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стр.1_2" sheetId="1" r:id="rId1"/>
  </sheets>
  <definedNames>
    <definedName name="_xlnm.Print_Area" localSheetId="0">'стр.1_2'!$A$1:$FG$70</definedName>
  </definedNames>
  <calcPr fullCalcOnLoad="1"/>
</workbook>
</file>

<file path=xl/sharedStrings.xml><?xml version="1.0" encoding="utf-8"?>
<sst xmlns="http://schemas.openxmlformats.org/spreadsheetml/2006/main" count="211" uniqueCount="120">
  <si>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</si>
  <si>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</si>
  <si>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</si>
  <si>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</si>
  <si>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</si>
  <si>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</si>
  <si>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</si>
  <si>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</si>
  <si>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</si>
  <si>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</si>
  <si>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</si>
  <si>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</si>
  <si>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</si>
  <si>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</si>
  <si>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</si>
  <si>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</si>
  <si>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</si>
  <si>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</si>
  <si>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</si>
  <si>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</si>
  <si>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</si>
  <si>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</si>
  <si>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</si>
  <si>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</si>
  <si>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</si>
  <si>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</si>
  <si>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</si>
  <si>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</si>
  <si>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</si>
  <si>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</si>
  <si>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</si>
  <si>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</si>
  <si>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</si>
  <si>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</si>
  <si>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</si>
  <si>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</si>
  <si>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</si>
  <si>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</si>
  <si>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</si>
  <si>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</si>
  <si>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</si>
  <si>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</si>
  <si>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</si>
  <si>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</si>
  <si>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</si>
  <si>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</si>
  <si>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</si>
  <si>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</si>
  <si>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</si>
  <si>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</si>
  <si>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</si>
  <si>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</si>
  <si>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</si>
  <si>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</si>
  <si>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</si>
  <si>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</si>
  <si>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</si>
  <si>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16</t>
  </si>
  <si>
    <t>0</t>
  </si>
  <si>
    <t>17</t>
  </si>
  <si>
    <t>18</t>
  </si>
  <si>
    <t>19</t>
  </si>
  <si>
    <t xml:space="preserve">Внепрограммное мероприятие (Поставка  электроэнергии) </t>
  </si>
  <si>
    <t>Закупки по п. 29 ч. 1 ст. 93 Закона № 44-ФЗ</t>
  </si>
  <si>
    <t>2017</t>
  </si>
  <si>
    <t xml:space="preserve">1 - 4 кв. 2017 года </t>
  </si>
  <si>
    <t>Закупки по п. 4 ч. 1 ст. 93 Закона № 44-ФЗ</t>
  </si>
  <si>
    <t>1</t>
  </si>
  <si>
    <t>2</t>
  </si>
  <si>
    <t>3</t>
  </si>
  <si>
    <t>2018</t>
  </si>
  <si>
    <t xml:space="preserve">1 - 4 кв. 2018 года </t>
  </si>
  <si>
    <t>2019</t>
  </si>
  <si>
    <t xml:space="preserve">1 - 4 кв. 2019 года </t>
  </si>
  <si>
    <t>7</t>
  </si>
  <si>
    <t>8</t>
  </si>
  <si>
    <t>9</t>
  </si>
  <si>
    <t>10</t>
  </si>
  <si>
    <t>564801001</t>
  </si>
  <si>
    <t>Закупки по п. 8 ч. 1 ст. 93 Закона № 44-ФЗ</t>
  </si>
  <si>
    <t>15</t>
  </si>
  <si>
    <t>Бюджетное учреждение</t>
  </si>
  <si>
    <t>4</t>
  </si>
  <si>
    <t>5</t>
  </si>
  <si>
    <t>6</t>
  </si>
  <si>
    <t>11</t>
  </si>
  <si>
    <t>12</t>
  </si>
  <si>
    <t>13</t>
  </si>
  <si>
    <t>14</t>
  </si>
  <si>
    <t>173564802061656480100100010003512244</t>
  </si>
  <si>
    <t>Внепрограммное мероприятие (Газоснабжение)</t>
  </si>
  <si>
    <t>173564802061656480100100020003522244</t>
  </si>
  <si>
    <t>173564802061656480100100030000000122</t>
  </si>
  <si>
    <t>173564802061656480100100040000000242</t>
  </si>
  <si>
    <t>173564802061656480100100050000000244</t>
  </si>
  <si>
    <t>173564802061656480100100060000000852</t>
  </si>
  <si>
    <t>173564802061656480100100070000000853</t>
  </si>
  <si>
    <t>183564802061656480100100010003512244</t>
  </si>
  <si>
    <t>183564802061656480100100020003522244</t>
  </si>
  <si>
    <t>183564802061656480100100030000000122</t>
  </si>
  <si>
    <t>183564802061656480100100040000000242</t>
  </si>
  <si>
    <t>183564802061656480100100050000000244</t>
  </si>
  <si>
    <t>183564802061656480100100060000000852</t>
  </si>
  <si>
    <t>183564802061656480100100070000000853</t>
  </si>
  <si>
    <t>193564802061656480100100010003512244</t>
  </si>
  <si>
    <t>193564802061656480100100020003522244</t>
  </si>
  <si>
    <t>193564802061656480100100030000000122</t>
  </si>
  <si>
    <t>193564802061656480100100040000000242</t>
  </si>
  <si>
    <t>193564802061656480100100050000000244</t>
  </si>
  <si>
    <t>193564802061656480100100060000000852</t>
  </si>
  <si>
    <t>193564802061656480100100070000000853</t>
  </si>
  <si>
    <t>55698022</t>
  </si>
  <si>
    <t>29.12.2016</t>
  </si>
  <si>
    <t xml:space="preserve"> Администрация  муниципального образования Яснополянский сельсовет Ташлинского района Оренбургской области</t>
  </si>
  <si>
    <t>5648004188</t>
  </si>
  <si>
    <t>81</t>
  </si>
  <si>
    <t>53651452</t>
  </si>
  <si>
    <t>глава администрации   Василькин Александр Иванович</t>
  </si>
  <si>
    <t xml:space="preserve">Просветова Светлана Васильевна </t>
  </si>
  <si>
    <t>461193, Оренбургская область, Ташлинский район п.Ясная Поляна, ул. Камарова, д. 17а. Телефон: 8 (353-47) 2-73-24 E-mail: gulin64@mail.ru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</si>
</sst>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172" fontId="2" fillId="33" borderId="13" xfId="0" applyNumberFormat="1" applyFont="1" applyFill="1" applyBorder="1" applyAlignment="1">
      <alignment horizontal="center" vertical="top"/>
    </xf>
    <xf numFmtId="172" fontId="2" fillId="33" borderId="14" xfId="0" applyNumberFormat="1" applyFont="1" applyFill="1" applyBorder="1" applyAlignment="1">
      <alignment horizontal="center" vertical="top"/>
    </xf>
    <xf numFmtId="172" fontId="2" fillId="33" borderId="15" xfId="0" applyNumberFormat="1" applyFont="1" applyFill="1" applyBorder="1" applyAlignment="1">
      <alignment horizontal="center" vertical="top"/>
    </xf>
    <xf numFmtId="172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/>
    </xf>
    <xf numFmtId="172" fontId="2" fillId="33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172" fontId="2" fillId="33" borderId="13" xfId="0" applyNumberFormat="1" applyFont="1" applyFill="1" applyBorder="1" applyAlignment="1">
      <alignment horizontal="center" vertical="center" wrapText="1"/>
    </xf>
    <xf numFmtId="172" fontId="2" fillId="33" borderId="14" xfId="0" applyNumberFormat="1" applyFont="1" applyFill="1" applyBorder="1" applyAlignment="1">
      <alignment horizontal="center" vertical="center" wrapText="1"/>
    </xf>
    <xf numFmtId="172" fontId="2" fillId="33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33" borderId="12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7" xfId="0" applyNumberFormat="1" applyFont="1" applyFill="1" applyBorder="1" applyAlignment="1">
      <alignment horizontal="center" vertical="top"/>
    </xf>
    <xf numFmtId="49" fontId="1" fillId="33" borderId="20" xfId="0" applyNumberFormat="1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top"/>
    </xf>
    <xf numFmtId="49" fontId="1" fillId="33" borderId="21" xfId="0" applyNumberFormat="1" applyFont="1" applyFill="1" applyBorder="1" applyAlignment="1">
      <alignment horizontal="center" vertical="top"/>
    </xf>
    <xf numFmtId="49" fontId="1" fillId="33" borderId="16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>
      <alignment horizontal="center"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0"/>
  <sheetViews>
    <sheetView tabSelected="1" view="pageBreakPreview" zoomScaleSheetLayoutView="100" zoomScalePageLayoutView="0" workbookViewId="0" topLeftCell="A55">
      <selection activeCell="FX35" sqref="FX35"/>
    </sheetView>
  </sheetViews>
  <sheetFormatPr defaultColWidth="0.875" defaultRowHeight="12.75"/>
  <cols>
    <col min="1" max="81" width="0.875" style="5" customWidth="1"/>
    <col min="82" max="82" width="3.25390625" style="5" customWidth="1"/>
    <col min="83" max="90" width="0.875" style="5" customWidth="1"/>
    <col min="91" max="91" width="3.375" style="5" customWidth="1"/>
    <col min="92" max="98" width="0.875" style="5" customWidth="1"/>
    <col min="99" max="99" width="4.875" style="5" customWidth="1"/>
    <col min="100" max="106" width="0.875" style="5" customWidth="1"/>
    <col min="107" max="107" width="3.875" style="5" customWidth="1"/>
    <col min="108" max="114" width="0.875" style="5" customWidth="1"/>
    <col min="115" max="115" width="4.625" style="5" customWidth="1"/>
    <col min="116" max="161" width="0.875" style="5" customWidth="1"/>
    <col min="162" max="162" width="0.74609375" style="5" customWidth="1"/>
    <col min="163" max="163" width="0.875" style="5" hidden="1" customWidth="1"/>
    <col min="164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20</v>
      </c>
    </row>
    <row r="6" s="6" customFormat="1" ht="11.25">
      <c r="FG6" s="7" t="s">
        <v>21</v>
      </c>
    </row>
    <row r="8" spans="1:163" s="8" customFormat="1" ht="15.75">
      <c r="A8" s="135" t="s">
        <v>12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5"/>
      <c r="EL8" s="135"/>
      <c r="EM8" s="135"/>
      <c r="EN8" s="135"/>
      <c r="EO8" s="135"/>
      <c r="EP8" s="135"/>
      <c r="EQ8" s="135"/>
      <c r="ER8" s="135"/>
      <c r="ES8" s="135"/>
      <c r="ET8" s="135"/>
      <c r="EU8" s="135"/>
      <c r="EV8" s="135"/>
      <c r="EW8" s="135"/>
      <c r="EX8" s="135"/>
      <c r="EY8" s="135"/>
      <c r="EZ8" s="135"/>
      <c r="FA8" s="135"/>
      <c r="FB8" s="135"/>
      <c r="FC8" s="135"/>
      <c r="FD8" s="135"/>
      <c r="FE8" s="135"/>
      <c r="FF8" s="135"/>
      <c r="FG8" s="135"/>
    </row>
    <row r="9" spans="61:131" s="9" customFormat="1" ht="15.75">
      <c r="BI9" s="10" t="s">
        <v>22</v>
      </c>
      <c r="BJ9" s="112" t="s">
        <v>59</v>
      </c>
      <c r="BK9" s="112"/>
      <c r="BL9" s="112"/>
      <c r="BM9" s="112"/>
      <c r="BN9" s="136" t="s">
        <v>23</v>
      </c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12" t="s">
        <v>60</v>
      </c>
      <c r="DN9" s="112"/>
      <c r="DO9" s="112"/>
      <c r="DP9" s="112"/>
      <c r="DQ9" s="136" t="s">
        <v>24</v>
      </c>
      <c r="DR9" s="136"/>
      <c r="DS9" s="136"/>
      <c r="DT9" s="136"/>
      <c r="DU9" s="136"/>
      <c r="DV9" s="136"/>
      <c r="DW9" s="112" t="s">
        <v>61</v>
      </c>
      <c r="DX9" s="112"/>
      <c r="DY9" s="112"/>
      <c r="DZ9" s="112"/>
      <c r="EA9" s="9" t="s">
        <v>25</v>
      </c>
    </row>
    <row r="10" s="11" customFormat="1" ht="15"/>
    <row r="11" spans="136:163" s="1" customFormat="1" ht="15">
      <c r="EF11" s="12"/>
      <c r="EG11" s="12"/>
      <c r="EH11" s="12"/>
      <c r="EI11" s="114" t="s">
        <v>13</v>
      </c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6"/>
    </row>
    <row r="12" spans="135:163" s="1" customFormat="1" ht="18" customHeight="1">
      <c r="EE12" s="13"/>
      <c r="EF12" s="14"/>
      <c r="EG12" s="14" t="s">
        <v>26</v>
      </c>
      <c r="EH12" s="12"/>
      <c r="EI12" s="117" t="s">
        <v>112</v>
      </c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</row>
    <row r="13" spans="1:163" s="1" customFormat="1" ht="21.75" customHeight="1">
      <c r="A13" s="113" t="s">
        <v>32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5"/>
      <c r="BZ13" s="15"/>
      <c r="CA13" s="15"/>
      <c r="CB13" s="15"/>
      <c r="EE13" s="13"/>
      <c r="EF13" s="14"/>
      <c r="EG13" s="14" t="s">
        <v>27</v>
      </c>
      <c r="EH13" s="12"/>
      <c r="EI13" s="118" t="s">
        <v>111</v>
      </c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</row>
    <row r="14" spans="1:163" s="1" customFormat="1" ht="21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5"/>
      <c r="BZ14" s="15"/>
      <c r="CA14" s="15"/>
      <c r="CB14" s="15"/>
      <c r="EE14" s="13"/>
      <c r="EF14" s="14"/>
      <c r="EG14" s="14" t="s">
        <v>28</v>
      </c>
      <c r="EH14" s="12"/>
      <c r="EI14" s="118" t="s">
        <v>114</v>
      </c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</row>
    <row r="15" spans="1:163" s="1" customFormat="1" ht="31.5" customHeight="1">
      <c r="A15" s="138" t="s">
        <v>113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EE15" s="13"/>
      <c r="EF15" s="14"/>
      <c r="EG15" s="14" t="s">
        <v>29</v>
      </c>
      <c r="EH15" s="12"/>
      <c r="EI15" s="118" t="s">
        <v>78</v>
      </c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</row>
    <row r="16" spans="1:163" s="1" customFormat="1" ht="14.25" customHeight="1">
      <c r="A16" s="1" t="s">
        <v>14</v>
      </c>
      <c r="EE16" s="13"/>
      <c r="EF16" s="14"/>
      <c r="EG16" s="14" t="s">
        <v>30</v>
      </c>
      <c r="EH16" s="12"/>
      <c r="EI16" s="119" t="s">
        <v>115</v>
      </c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1"/>
    </row>
    <row r="17" spans="1:163" s="1" customFormat="1" ht="14.25" customHeight="1">
      <c r="A17" s="139" t="s">
        <v>81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EE17" s="13"/>
      <c r="EF17" s="14"/>
      <c r="EG17" s="14"/>
      <c r="EH17" s="12"/>
      <c r="EI17" s="122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4"/>
    </row>
    <row r="18" spans="1:163" s="1" customFormat="1" ht="14.25" customHeight="1">
      <c r="A18" s="1" t="s">
        <v>15</v>
      </c>
      <c r="EE18" s="13"/>
      <c r="EF18" s="14"/>
      <c r="EG18" s="14" t="s">
        <v>31</v>
      </c>
      <c r="EH18" s="12"/>
      <c r="EI18" s="125" t="s">
        <v>116</v>
      </c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7"/>
    </row>
    <row r="19" spans="1:163" s="1" customFormat="1" ht="15">
      <c r="A19" s="14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EE19" s="13"/>
      <c r="EF19" s="14"/>
      <c r="EG19" s="14"/>
      <c r="EH19" s="12"/>
      <c r="EI19" s="128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30"/>
    </row>
    <row r="20" spans="1:163" s="1" customFormat="1" ht="14.25" customHeight="1">
      <c r="A20" s="1" t="s">
        <v>16</v>
      </c>
      <c r="EE20" s="13"/>
      <c r="EF20" s="14"/>
      <c r="EG20" s="14"/>
      <c r="EH20" s="12"/>
      <c r="EI20" s="128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30"/>
    </row>
    <row r="21" spans="1:163" s="1" customFormat="1" ht="31.5" customHeight="1">
      <c r="A21" s="145" t="s">
        <v>119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EE21" s="13"/>
      <c r="EF21" s="14"/>
      <c r="EG21" s="14"/>
      <c r="EH21" s="12"/>
      <c r="EI21" s="131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3"/>
    </row>
    <row r="22" spans="1:163" s="1" customFormat="1" ht="57.75" customHeight="1">
      <c r="A22" s="137" t="s">
        <v>33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4"/>
      <c r="BZ22" s="4"/>
      <c r="CA22" s="4"/>
      <c r="CB22" s="4"/>
      <c r="EE22" s="13"/>
      <c r="EF22" s="14"/>
      <c r="EG22" s="14" t="s">
        <v>27</v>
      </c>
      <c r="EH22" s="12"/>
      <c r="EI22" s="119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1"/>
    </row>
    <row r="23" spans="1:163" s="1" customFormat="1" ht="1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EE23" s="13"/>
      <c r="EF23" s="14"/>
      <c r="EG23" s="14"/>
      <c r="EH23" s="12"/>
      <c r="EI23" s="122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4"/>
    </row>
    <row r="24" spans="1:163" s="1" customFormat="1" ht="14.25" customHeight="1">
      <c r="A24" s="21" t="s">
        <v>34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EE24" s="13"/>
      <c r="EF24" s="14"/>
      <c r="EG24" s="14" t="s">
        <v>31</v>
      </c>
      <c r="EH24" s="12"/>
      <c r="EI24" s="119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1"/>
    </row>
    <row r="25" spans="1:163" s="1" customFormat="1" ht="1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EE25" s="13"/>
      <c r="EF25" s="14"/>
      <c r="EG25" s="14"/>
      <c r="EH25" s="12"/>
      <c r="EI25" s="122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123"/>
      <c r="EX25" s="123"/>
      <c r="EY25" s="123"/>
      <c r="EZ25" s="123"/>
      <c r="FA25" s="123"/>
      <c r="FB25" s="123"/>
      <c r="FC25" s="123"/>
      <c r="FD25" s="123"/>
      <c r="FE25" s="123"/>
      <c r="FF25" s="123"/>
      <c r="FG25" s="124"/>
    </row>
    <row r="26" spans="1:163" s="1" customFormat="1" ht="14.25" customHeight="1">
      <c r="A26" s="1" t="s">
        <v>55</v>
      </c>
      <c r="EE26" s="13"/>
      <c r="EF26" s="14"/>
      <c r="EG26" s="14" t="s">
        <v>35</v>
      </c>
      <c r="EH26" s="12"/>
      <c r="EI26" s="105" t="s">
        <v>58</v>
      </c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7"/>
    </row>
    <row r="27" spans="139:163" s="1" customFormat="1" ht="13.5" customHeight="1">
      <c r="EI27" s="108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10"/>
    </row>
    <row r="28" s="1" customFormat="1" ht="15"/>
    <row r="29" s="1" customFormat="1" ht="15"/>
    <row r="30" spans="1:163" s="16" customFormat="1" ht="28.5" customHeight="1">
      <c r="A30" s="81" t="s">
        <v>45</v>
      </c>
      <c r="B30" s="82"/>
      <c r="C30" s="82"/>
      <c r="D30" s="82"/>
      <c r="E30" s="82"/>
      <c r="F30" s="83"/>
      <c r="G30" s="81" t="s">
        <v>49</v>
      </c>
      <c r="H30" s="82"/>
      <c r="I30" s="82"/>
      <c r="J30" s="82"/>
      <c r="K30" s="82"/>
      <c r="L30" s="82"/>
      <c r="M30" s="82"/>
      <c r="N30" s="82"/>
      <c r="O30" s="82"/>
      <c r="P30" s="82"/>
      <c r="Q30" s="83"/>
      <c r="R30" s="81" t="s">
        <v>4</v>
      </c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3"/>
      <c r="AZ30" s="69" t="s">
        <v>37</v>
      </c>
      <c r="BA30" s="70"/>
      <c r="BB30" s="70"/>
      <c r="BC30" s="70"/>
      <c r="BD30" s="70"/>
      <c r="BE30" s="70"/>
      <c r="BF30" s="70"/>
      <c r="BG30" s="70"/>
      <c r="BH30" s="70"/>
      <c r="BI30" s="70"/>
      <c r="BJ30" s="71"/>
      <c r="BK30" s="69" t="s">
        <v>38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1"/>
      <c r="BV30" s="78" t="s">
        <v>7</v>
      </c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80"/>
      <c r="DL30" s="69" t="s">
        <v>44</v>
      </c>
      <c r="DM30" s="70"/>
      <c r="DN30" s="70"/>
      <c r="DO30" s="70"/>
      <c r="DP30" s="70"/>
      <c r="DQ30" s="70"/>
      <c r="DR30" s="70"/>
      <c r="DS30" s="70"/>
      <c r="DT30" s="71"/>
      <c r="DU30" s="81" t="s">
        <v>48</v>
      </c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3"/>
      <c r="EN30" s="69" t="s">
        <v>46</v>
      </c>
      <c r="EO30" s="70"/>
      <c r="EP30" s="70"/>
      <c r="EQ30" s="70"/>
      <c r="ER30" s="70"/>
      <c r="ES30" s="70"/>
      <c r="ET30" s="70"/>
      <c r="EU30" s="70"/>
      <c r="EV30" s="70"/>
      <c r="EW30" s="71"/>
      <c r="EX30" s="69" t="s">
        <v>47</v>
      </c>
      <c r="EY30" s="70"/>
      <c r="EZ30" s="70"/>
      <c r="FA30" s="70"/>
      <c r="FB30" s="70"/>
      <c r="FC30" s="70"/>
      <c r="FD30" s="70"/>
      <c r="FE30" s="70"/>
      <c r="FF30" s="70"/>
      <c r="FG30" s="71"/>
    </row>
    <row r="31" spans="1:163" s="16" customFormat="1" ht="14.25" customHeight="1">
      <c r="A31" s="84"/>
      <c r="B31" s="85"/>
      <c r="C31" s="85"/>
      <c r="D31" s="85"/>
      <c r="E31" s="85"/>
      <c r="F31" s="86"/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6"/>
      <c r="R31" s="87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9"/>
      <c r="AZ31" s="72"/>
      <c r="BA31" s="73"/>
      <c r="BB31" s="73"/>
      <c r="BC31" s="73"/>
      <c r="BD31" s="73"/>
      <c r="BE31" s="73"/>
      <c r="BF31" s="73"/>
      <c r="BG31" s="73"/>
      <c r="BH31" s="73"/>
      <c r="BI31" s="73"/>
      <c r="BJ31" s="74"/>
      <c r="BK31" s="72"/>
      <c r="BL31" s="73"/>
      <c r="BM31" s="73"/>
      <c r="BN31" s="73"/>
      <c r="BO31" s="73"/>
      <c r="BP31" s="73"/>
      <c r="BQ31" s="73"/>
      <c r="BR31" s="73"/>
      <c r="BS31" s="73"/>
      <c r="BT31" s="73"/>
      <c r="BU31" s="74"/>
      <c r="BV31" s="81" t="s">
        <v>6</v>
      </c>
      <c r="BW31" s="82"/>
      <c r="BX31" s="82"/>
      <c r="BY31" s="82"/>
      <c r="BZ31" s="82"/>
      <c r="CA31" s="82"/>
      <c r="CB31" s="82"/>
      <c r="CC31" s="82"/>
      <c r="CD31" s="83"/>
      <c r="CE31" s="78" t="s">
        <v>39</v>
      </c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80"/>
      <c r="DL31" s="72"/>
      <c r="DM31" s="73"/>
      <c r="DN31" s="73"/>
      <c r="DO31" s="73"/>
      <c r="DP31" s="73"/>
      <c r="DQ31" s="73"/>
      <c r="DR31" s="73"/>
      <c r="DS31" s="73"/>
      <c r="DT31" s="74"/>
      <c r="DU31" s="84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6"/>
      <c r="EN31" s="72"/>
      <c r="EO31" s="73"/>
      <c r="EP31" s="73"/>
      <c r="EQ31" s="73"/>
      <c r="ER31" s="73"/>
      <c r="ES31" s="73"/>
      <c r="ET31" s="73"/>
      <c r="EU31" s="73"/>
      <c r="EV31" s="73"/>
      <c r="EW31" s="74"/>
      <c r="EX31" s="72"/>
      <c r="EY31" s="73"/>
      <c r="EZ31" s="73"/>
      <c r="FA31" s="73"/>
      <c r="FB31" s="73"/>
      <c r="FC31" s="73"/>
      <c r="FD31" s="73"/>
      <c r="FE31" s="73"/>
      <c r="FF31" s="73"/>
      <c r="FG31" s="74"/>
    </row>
    <row r="32" spans="1:163" s="16" customFormat="1" ht="27.75" customHeight="1">
      <c r="A32" s="84"/>
      <c r="B32" s="85"/>
      <c r="C32" s="85"/>
      <c r="D32" s="85"/>
      <c r="E32" s="85"/>
      <c r="F32" s="86"/>
      <c r="G32" s="84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81" t="s">
        <v>5</v>
      </c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J32" s="81" t="s">
        <v>36</v>
      </c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3"/>
      <c r="AZ32" s="72"/>
      <c r="BA32" s="73"/>
      <c r="BB32" s="73"/>
      <c r="BC32" s="73"/>
      <c r="BD32" s="73"/>
      <c r="BE32" s="73"/>
      <c r="BF32" s="73"/>
      <c r="BG32" s="73"/>
      <c r="BH32" s="73"/>
      <c r="BI32" s="73"/>
      <c r="BJ32" s="74"/>
      <c r="BK32" s="72"/>
      <c r="BL32" s="73"/>
      <c r="BM32" s="73"/>
      <c r="BN32" s="73"/>
      <c r="BO32" s="73"/>
      <c r="BP32" s="73"/>
      <c r="BQ32" s="73"/>
      <c r="BR32" s="73"/>
      <c r="BS32" s="73"/>
      <c r="BT32" s="73"/>
      <c r="BU32" s="74"/>
      <c r="BV32" s="84"/>
      <c r="BW32" s="85"/>
      <c r="BX32" s="85"/>
      <c r="BY32" s="85"/>
      <c r="BZ32" s="85"/>
      <c r="CA32" s="85"/>
      <c r="CB32" s="85"/>
      <c r="CC32" s="85"/>
      <c r="CD32" s="86"/>
      <c r="CE32" s="69" t="s">
        <v>40</v>
      </c>
      <c r="CF32" s="70"/>
      <c r="CG32" s="70"/>
      <c r="CH32" s="70"/>
      <c r="CI32" s="70"/>
      <c r="CJ32" s="70"/>
      <c r="CK32" s="70"/>
      <c r="CL32" s="70"/>
      <c r="CM32" s="71"/>
      <c r="CN32" s="78" t="s">
        <v>8</v>
      </c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80"/>
      <c r="DD32" s="69" t="s">
        <v>43</v>
      </c>
      <c r="DE32" s="70"/>
      <c r="DF32" s="70"/>
      <c r="DG32" s="70"/>
      <c r="DH32" s="70"/>
      <c r="DI32" s="70"/>
      <c r="DJ32" s="70"/>
      <c r="DK32" s="71"/>
      <c r="DL32" s="72"/>
      <c r="DM32" s="73"/>
      <c r="DN32" s="73"/>
      <c r="DO32" s="73"/>
      <c r="DP32" s="73"/>
      <c r="DQ32" s="73"/>
      <c r="DR32" s="73"/>
      <c r="DS32" s="73"/>
      <c r="DT32" s="74"/>
      <c r="DU32" s="84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6"/>
      <c r="EN32" s="72"/>
      <c r="EO32" s="73"/>
      <c r="EP32" s="73"/>
      <c r="EQ32" s="73"/>
      <c r="ER32" s="73"/>
      <c r="ES32" s="73"/>
      <c r="ET32" s="73"/>
      <c r="EU32" s="73"/>
      <c r="EV32" s="73"/>
      <c r="EW32" s="74"/>
      <c r="EX32" s="72"/>
      <c r="EY32" s="73"/>
      <c r="EZ32" s="73"/>
      <c r="FA32" s="73"/>
      <c r="FB32" s="73"/>
      <c r="FC32" s="73"/>
      <c r="FD32" s="73"/>
      <c r="FE32" s="73"/>
      <c r="FF32" s="73"/>
      <c r="FG32" s="74"/>
    </row>
    <row r="33" spans="1:163" s="16" customFormat="1" ht="107.25" customHeight="1">
      <c r="A33" s="87"/>
      <c r="B33" s="88"/>
      <c r="C33" s="88"/>
      <c r="D33" s="88"/>
      <c r="E33" s="88"/>
      <c r="F33" s="89"/>
      <c r="G33" s="87"/>
      <c r="H33" s="88"/>
      <c r="I33" s="88"/>
      <c r="J33" s="88"/>
      <c r="K33" s="88"/>
      <c r="L33" s="88"/>
      <c r="M33" s="88"/>
      <c r="N33" s="88"/>
      <c r="O33" s="88"/>
      <c r="P33" s="88"/>
      <c r="Q33" s="89"/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J33" s="87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9"/>
      <c r="AZ33" s="75"/>
      <c r="BA33" s="76"/>
      <c r="BB33" s="76"/>
      <c r="BC33" s="76"/>
      <c r="BD33" s="76"/>
      <c r="BE33" s="76"/>
      <c r="BF33" s="76"/>
      <c r="BG33" s="76"/>
      <c r="BH33" s="76"/>
      <c r="BI33" s="76"/>
      <c r="BJ33" s="77"/>
      <c r="BK33" s="75"/>
      <c r="BL33" s="76"/>
      <c r="BM33" s="76"/>
      <c r="BN33" s="76"/>
      <c r="BO33" s="76"/>
      <c r="BP33" s="76"/>
      <c r="BQ33" s="76"/>
      <c r="BR33" s="76"/>
      <c r="BS33" s="76"/>
      <c r="BT33" s="76"/>
      <c r="BU33" s="77"/>
      <c r="BV33" s="87"/>
      <c r="BW33" s="88"/>
      <c r="BX33" s="88"/>
      <c r="BY33" s="88"/>
      <c r="BZ33" s="88"/>
      <c r="CA33" s="88"/>
      <c r="CB33" s="88"/>
      <c r="CC33" s="88"/>
      <c r="CD33" s="89"/>
      <c r="CE33" s="75"/>
      <c r="CF33" s="76"/>
      <c r="CG33" s="76"/>
      <c r="CH33" s="76"/>
      <c r="CI33" s="76"/>
      <c r="CJ33" s="76"/>
      <c r="CK33" s="76"/>
      <c r="CL33" s="76"/>
      <c r="CM33" s="77"/>
      <c r="CN33" s="90" t="s">
        <v>41</v>
      </c>
      <c r="CO33" s="91"/>
      <c r="CP33" s="91"/>
      <c r="CQ33" s="91"/>
      <c r="CR33" s="91"/>
      <c r="CS33" s="91"/>
      <c r="CT33" s="91"/>
      <c r="CU33" s="92"/>
      <c r="CV33" s="90" t="s">
        <v>42</v>
      </c>
      <c r="CW33" s="91"/>
      <c r="CX33" s="91"/>
      <c r="CY33" s="91"/>
      <c r="CZ33" s="91"/>
      <c r="DA33" s="91"/>
      <c r="DB33" s="91"/>
      <c r="DC33" s="91"/>
      <c r="DD33" s="75"/>
      <c r="DE33" s="76"/>
      <c r="DF33" s="76"/>
      <c r="DG33" s="76"/>
      <c r="DH33" s="76"/>
      <c r="DI33" s="76"/>
      <c r="DJ33" s="76"/>
      <c r="DK33" s="77"/>
      <c r="DL33" s="75"/>
      <c r="DM33" s="76"/>
      <c r="DN33" s="76"/>
      <c r="DO33" s="76"/>
      <c r="DP33" s="76"/>
      <c r="DQ33" s="76"/>
      <c r="DR33" s="76"/>
      <c r="DS33" s="76"/>
      <c r="DT33" s="77"/>
      <c r="DU33" s="87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9"/>
      <c r="EN33" s="75"/>
      <c r="EO33" s="76"/>
      <c r="EP33" s="76"/>
      <c r="EQ33" s="76"/>
      <c r="ER33" s="76"/>
      <c r="ES33" s="76"/>
      <c r="ET33" s="76"/>
      <c r="EU33" s="76"/>
      <c r="EV33" s="76"/>
      <c r="EW33" s="77"/>
      <c r="EX33" s="75"/>
      <c r="EY33" s="76"/>
      <c r="EZ33" s="76"/>
      <c r="FA33" s="76"/>
      <c r="FB33" s="76"/>
      <c r="FC33" s="76"/>
      <c r="FD33" s="76"/>
      <c r="FE33" s="76"/>
      <c r="FF33" s="76"/>
      <c r="FG33" s="77"/>
    </row>
    <row r="34" spans="1:163" s="2" customFormat="1" ht="12">
      <c r="A34" s="140">
        <v>1</v>
      </c>
      <c r="B34" s="140"/>
      <c r="C34" s="140"/>
      <c r="D34" s="140"/>
      <c r="E34" s="140"/>
      <c r="F34" s="140"/>
      <c r="G34" s="140">
        <v>2</v>
      </c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1">
        <v>3</v>
      </c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3"/>
      <c r="AJ34" s="141">
        <v>4</v>
      </c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3"/>
      <c r="AZ34" s="140">
        <v>5</v>
      </c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>
        <v>6</v>
      </c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>
        <v>7</v>
      </c>
      <c r="BW34" s="140"/>
      <c r="BX34" s="140"/>
      <c r="BY34" s="140"/>
      <c r="BZ34" s="140"/>
      <c r="CA34" s="140"/>
      <c r="CB34" s="140"/>
      <c r="CC34" s="140"/>
      <c r="CD34" s="140"/>
      <c r="CE34" s="140">
        <v>8</v>
      </c>
      <c r="CF34" s="140"/>
      <c r="CG34" s="140"/>
      <c r="CH34" s="140"/>
      <c r="CI34" s="140"/>
      <c r="CJ34" s="140"/>
      <c r="CK34" s="140"/>
      <c r="CL34" s="140"/>
      <c r="CM34" s="140"/>
      <c r="CN34" s="140">
        <v>9</v>
      </c>
      <c r="CO34" s="140"/>
      <c r="CP34" s="140"/>
      <c r="CQ34" s="140"/>
      <c r="CR34" s="140"/>
      <c r="CS34" s="140"/>
      <c r="CT34" s="140"/>
      <c r="CU34" s="140"/>
      <c r="CV34" s="140">
        <v>10</v>
      </c>
      <c r="CW34" s="140"/>
      <c r="CX34" s="140"/>
      <c r="CY34" s="140"/>
      <c r="CZ34" s="140"/>
      <c r="DA34" s="140"/>
      <c r="DB34" s="140"/>
      <c r="DC34" s="140"/>
      <c r="DD34" s="140">
        <v>11</v>
      </c>
      <c r="DE34" s="140"/>
      <c r="DF34" s="140"/>
      <c r="DG34" s="140"/>
      <c r="DH34" s="140"/>
      <c r="DI34" s="140"/>
      <c r="DJ34" s="140"/>
      <c r="DK34" s="140"/>
      <c r="DL34" s="140">
        <v>12</v>
      </c>
      <c r="DM34" s="140"/>
      <c r="DN34" s="140"/>
      <c r="DO34" s="140"/>
      <c r="DP34" s="140"/>
      <c r="DQ34" s="140"/>
      <c r="DR34" s="140"/>
      <c r="DS34" s="140"/>
      <c r="DT34" s="140"/>
      <c r="DU34" s="141">
        <v>13</v>
      </c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3"/>
      <c r="EN34" s="141">
        <v>14</v>
      </c>
      <c r="EO34" s="142"/>
      <c r="EP34" s="142"/>
      <c r="EQ34" s="142"/>
      <c r="ER34" s="142"/>
      <c r="ES34" s="142"/>
      <c r="ET34" s="142"/>
      <c r="EU34" s="142"/>
      <c r="EV34" s="142"/>
      <c r="EW34" s="143"/>
      <c r="EX34" s="141">
        <v>15</v>
      </c>
      <c r="EY34" s="142"/>
      <c r="EZ34" s="142"/>
      <c r="FA34" s="142"/>
      <c r="FB34" s="142"/>
      <c r="FC34" s="142"/>
      <c r="FD34" s="142"/>
      <c r="FE34" s="142"/>
      <c r="FF34" s="142"/>
      <c r="FG34" s="143"/>
    </row>
    <row r="35" spans="1:163" s="2" customFormat="1" ht="58.5" customHeight="1">
      <c r="A35" s="44" t="s">
        <v>67</v>
      </c>
      <c r="B35" s="44"/>
      <c r="C35" s="44"/>
      <c r="D35" s="44"/>
      <c r="E35" s="44"/>
      <c r="F35" s="44"/>
      <c r="G35" s="45" t="s">
        <v>89</v>
      </c>
      <c r="H35" s="46"/>
      <c r="I35" s="46"/>
      <c r="J35" s="46"/>
      <c r="K35" s="46"/>
      <c r="L35" s="46"/>
      <c r="M35" s="46"/>
      <c r="N35" s="46"/>
      <c r="O35" s="46"/>
      <c r="P35" s="46"/>
      <c r="Q35" s="47"/>
      <c r="R35" s="63" t="s">
        <v>62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8" t="s">
        <v>63</v>
      </c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4" t="s">
        <v>64</v>
      </c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147">
        <v>569600</v>
      </c>
      <c r="BW35" s="147"/>
      <c r="BX35" s="147"/>
      <c r="BY35" s="147"/>
      <c r="BZ35" s="147"/>
      <c r="CA35" s="147"/>
      <c r="CB35" s="147"/>
      <c r="CC35" s="147"/>
      <c r="CD35" s="147"/>
      <c r="CE35" s="40">
        <v>569600</v>
      </c>
      <c r="CF35" s="40"/>
      <c r="CG35" s="40"/>
      <c r="CH35" s="40"/>
      <c r="CI35" s="40"/>
      <c r="CJ35" s="40"/>
      <c r="CK35" s="40"/>
      <c r="CL35" s="40"/>
      <c r="CM35" s="40"/>
      <c r="CN35" s="40">
        <v>0</v>
      </c>
      <c r="CO35" s="40"/>
      <c r="CP35" s="40"/>
      <c r="CQ35" s="40"/>
      <c r="CR35" s="40"/>
      <c r="CS35" s="40"/>
      <c r="CT35" s="40"/>
      <c r="CU35" s="40"/>
      <c r="CV35" s="40">
        <v>0</v>
      </c>
      <c r="CW35" s="40"/>
      <c r="CX35" s="40"/>
      <c r="CY35" s="40"/>
      <c r="CZ35" s="40"/>
      <c r="DA35" s="40"/>
      <c r="DB35" s="40"/>
      <c r="DC35" s="40"/>
      <c r="DD35" s="40">
        <v>0</v>
      </c>
      <c r="DE35" s="40"/>
      <c r="DF35" s="40"/>
      <c r="DG35" s="40"/>
      <c r="DH35" s="40"/>
      <c r="DI35" s="40"/>
      <c r="DJ35" s="40"/>
      <c r="DK35" s="40"/>
      <c r="DL35" s="41" t="s">
        <v>65</v>
      </c>
      <c r="DM35" s="42"/>
      <c r="DN35" s="42"/>
      <c r="DO35" s="42"/>
      <c r="DP35" s="42"/>
      <c r="DQ35" s="42"/>
      <c r="DR35" s="42"/>
      <c r="DS35" s="42"/>
      <c r="DT35" s="43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</row>
    <row r="36" spans="1:163" s="2" customFormat="1" ht="53.25" customHeight="1">
      <c r="A36" s="44" t="s">
        <v>68</v>
      </c>
      <c r="B36" s="44"/>
      <c r="C36" s="44"/>
      <c r="D36" s="44"/>
      <c r="E36" s="44"/>
      <c r="F36" s="44"/>
      <c r="G36" s="45" t="s">
        <v>91</v>
      </c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8" t="s">
        <v>90</v>
      </c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8" t="s">
        <v>79</v>
      </c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4" t="s">
        <v>64</v>
      </c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147">
        <v>474704.06</v>
      </c>
      <c r="BW36" s="147"/>
      <c r="BX36" s="147"/>
      <c r="BY36" s="147"/>
      <c r="BZ36" s="147"/>
      <c r="CA36" s="147"/>
      <c r="CB36" s="147"/>
      <c r="CC36" s="147"/>
      <c r="CD36" s="147"/>
      <c r="CE36" s="40">
        <f>BV36</f>
        <v>474704.06</v>
      </c>
      <c r="CF36" s="40"/>
      <c r="CG36" s="40"/>
      <c r="CH36" s="40"/>
      <c r="CI36" s="40"/>
      <c r="CJ36" s="40"/>
      <c r="CK36" s="40"/>
      <c r="CL36" s="40"/>
      <c r="CM36" s="40"/>
      <c r="CN36" s="40">
        <v>0</v>
      </c>
      <c r="CO36" s="40"/>
      <c r="CP36" s="40"/>
      <c r="CQ36" s="40"/>
      <c r="CR36" s="40"/>
      <c r="CS36" s="40"/>
      <c r="CT36" s="40"/>
      <c r="CU36" s="40"/>
      <c r="CV36" s="40">
        <v>0</v>
      </c>
      <c r="CW36" s="40"/>
      <c r="CX36" s="40"/>
      <c r="CY36" s="40"/>
      <c r="CZ36" s="40"/>
      <c r="DA36" s="40"/>
      <c r="DB36" s="40"/>
      <c r="DC36" s="40"/>
      <c r="DD36" s="40">
        <v>0</v>
      </c>
      <c r="DE36" s="40"/>
      <c r="DF36" s="40"/>
      <c r="DG36" s="40"/>
      <c r="DH36" s="40"/>
      <c r="DI36" s="40"/>
      <c r="DJ36" s="40"/>
      <c r="DK36" s="40"/>
      <c r="DL36" s="41" t="s">
        <v>65</v>
      </c>
      <c r="DM36" s="42"/>
      <c r="DN36" s="42"/>
      <c r="DO36" s="42"/>
      <c r="DP36" s="42"/>
      <c r="DQ36" s="42"/>
      <c r="DR36" s="42"/>
      <c r="DS36" s="42"/>
      <c r="DT36" s="43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</row>
    <row r="37" spans="1:163" s="23" customFormat="1" ht="51.75" customHeight="1">
      <c r="A37" s="53" t="s">
        <v>69</v>
      </c>
      <c r="B37" s="54"/>
      <c r="C37" s="54"/>
      <c r="D37" s="54"/>
      <c r="E37" s="54"/>
      <c r="F37" s="55"/>
      <c r="G37" s="45" t="s">
        <v>92</v>
      </c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63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J37" s="66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8"/>
      <c r="AZ37" s="63" t="s">
        <v>79</v>
      </c>
      <c r="BA37" s="64"/>
      <c r="BB37" s="64"/>
      <c r="BC37" s="64"/>
      <c r="BD37" s="64"/>
      <c r="BE37" s="64"/>
      <c r="BF37" s="64"/>
      <c r="BG37" s="64"/>
      <c r="BH37" s="64"/>
      <c r="BI37" s="64"/>
      <c r="BJ37" s="65"/>
      <c r="BK37" s="53" t="s">
        <v>64</v>
      </c>
      <c r="BL37" s="54"/>
      <c r="BM37" s="54"/>
      <c r="BN37" s="54"/>
      <c r="BO37" s="54"/>
      <c r="BP37" s="54"/>
      <c r="BQ37" s="54"/>
      <c r="BR37" s="54"/>
      <c r="BS37" s="54"/>
      <c r="BT37" s="54"/>
      <c r="BU37" s="55"/>
      <c r="BV37" s="148">
        <v>0</v>
      </c>
      <c r="BW37" s="149"/>
      <c r="BX37" s="149"/>
      <c r="BY37" s="149"/>
      <c r="BZ37" s="149"/>
      <c r="CA37" s="149"/>
      <c r="CB37" s="149"/>
      <c r="CC37" s="149"/>
      <c r="CD37" s="150"/>
      <c r="CE37" s="59">
        <v>0</v>
      </c>
      <c r="CF37" s="60"/>
      <c r="CG37" s="60"/>
      <c r="CH37" s="60"/>
      <c r="CI37" s="60"/>
      <c r="CJ37" s="60"/>
      <c r="CK37" s="60"/>
      <c r="CL37" s="60"/>
      <c r="CM37" s="61"/>
      <c r="CN37" s="59">
        <v>0</v>
      </c>
      <c r="CO37" s="60"/>
      <c r="CP37" s="60"/>
      <c r="CQ37" s="60"/>
      <c r="CR37" s="60"/>
      <c r="CS37" s="60"/>
      <c r="CT37" s="60"/>
      <c r="CU37" s="61"/>
      <c r="CV37" s="59">
        <v>0</v>
      </c>
      <c r="CW37" s="60"/>
      <c r="CX37" s="60"/>
      <c r="CY37" s="60"/>
      <c r="CZ37" s="60"/>
      <c r="DA37" s="60"/>
      <c r="DB37" s="60"/>
      <c r="DC37" s="61"/>
      <c r="DD37" s="59">
        <v>0</v>
      </c>
      <c r="DE37" s="60"/>
      <c r="DF37" s="60"/>
      <c r="DG37" s="60"/>
      <c r="DH37" s="60"/>
      <c r="DI37" s="60"/>
      <c r="DJ37" s="60"/>
      <c r="DK37" s="61"/>
      <c r="DL37" s="50" t="s">
        <v>65</v>
      </c>
      <c r="DM37" s="51"/>
      <c r="DN37" s="51"/>
      <c r="DO37" s="51"/>
      <c r="DP37" s="51"/>
      <c r="DQ37" s="51"/>
      <c r="DR37" s="51"/>
      <c r="DS37" s="51"/>
      <c r="DT37" s="52"/>
      <c r="DU37" s="56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8"/>
      <c r="EN37" s="56"/>
      <c r="EO37" s="57"/>
      <c r="EP37" s="57"/>
      <c r="EQ37" s="57"/>
      <c r="ER37" s="57"/>
      <c r="ES37" s="57"/>
      <c r="ET37" s="57"/>
      <c r="EU37" s="57"/>
      <c r="EV37" s="57"/>
      <c r="EW37" s="58"/>
      <c r="EX37" s="56"/>
      <c r="EY37" s="57"/>
      <c r="EZ37" s="57"/>
      <c r="FA37" s="57"/>
      <c r="FB37" s="57"/>
      <c r="FC37" s="57"/>
      <c r="FD37" s="57"/>
      <c r="FE37" s="57"/>
      <c r="FF37" s="57"/>
      <c r="FG37" s="58"/>
    </row>
    <row r="38" spans="1:163" s="23" customFormat="1" ht="51.75" customHeight="1">
      <c r="A38" s="53" t="s">
        <v>69</v>
      </c>
      <c r="B38" s="54"/>
      <c r="C38" s="54"/>
      <c r="D38" s="54"/>
      <c r="E38" s="54"/>
      <c r="F38" s="55"/>
      <c r="G38" s="45" t="s">
        <v>93</v>
      </c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63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5"/>
      <c r="AJ38" s="66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8"/>
      <c r="AZ38" s="63" t="s">
        <v>79</v>
      </c>
      <c r="BA38" s="64"/>
      <c r="BB38" s="64"/>
      <c r="BC38" s="64"/>
      <c r="BD38" s="64"/>
      <c r="BE38" s="64"/>
      <c r="BF38" s="64"/>
      <c r="BG38" s="64"/>
      <c r="BH38" s="64"/>
      <c r="BI38" s="64"/>
      <c r="BJ38" s="65"/>
      <c r="BK38" s="53" t="s">
        <v>64</v>
      </c>
      <c r="BL38" s="54"/>
      <c r="BM38" s="54"/>
      <c r="BN38" s="54"/>
      <c r="BO38" s="54"/>
      <c r="BP38" s="54"/>
      <c r="BQ38" s="54"/>
      <c r="BR38" s="54"/>
      <c r="BS38" s="54"/>
      <c r="BT38" s="54"/>
      <c r="BU38" s="55"/>
      <c r="BV38" s="148">
        <v>80000</v>
      </c>
      <c r="BW38" s="149"/>
      <c r="BX38" s="149"/>
      <c r="BY38" s="149"/>
      <c r="BZ38" s="149"/>
      <c r="CA38" s="149"/>
      <c r="CB38" s="149"/>
      <c r="CC38" s="149"/>
      <c r="CD38" s="150"/>
      <c r="CE38" s="59">
        <f>BV38</f>
        <v>80000</v>
      </c>
      <c r="CF38" s="60"/>
      <c r="CG38" s="60"/>
      <c r="CH38" s="60"/>
      <c r="CI38" s="60"/>
      <c r="CJ38" s="60"/>
      <c r="CK38" s="60"/>
      <c r="CL38" s="60"/>
      <c r="CM38" s="61"/>
      <c r="CN38" s="59">
        <v>0</v>
      </c>
      <c r="CO38" s="60"/>
      <c r="CP38" s="60"/>
      <c r="CQ38" s="60"/>
      <c r="CR38" s="60"/>
      <c r="CS38" s="60"/>
      <c r="CT38" s="60"/>
      <c r="CU38" s="61"/>
      <c r="CV38" s="59">
        <v>0</v>
      </c>
      <c r="CW38" s="60"/>
      <c r="CX38" s="60"/>
      <c r="CY38" s="60"/>
      <c r="CZ38" s="60"/>
      <c r="DA38" s="60"/>
      <c r="DB38" s="60"/>
      <c r="DC38" s="61"/>
      <c r="DD38" s="59">
        <v>0</v>
      </c>
      <c r="DE38" s="60"/>
      <c r="DF38" s="60"/>
      <c r="DG38" s="60"/>
      <c r="DH38" s="60"/>
      <c r="DI38" s="60"/>
      <c r="DJ38" s="60"/>
      <c r="DK38" s="61"/>
      <c r="DL38" s="50" t="s">
        <v>65</v>
      </c>
      <c r="DM38" s="51"/>
      <c r="DN38" s="51"/>
      <c r="DO38" s="51"/>
      <c r="DP38" s="51"/>
      <c r="DQ38" s="51"/>
      <c r="DR38" s="51"/>
      <c r="DS38" s="51"/>
      <c r="DT38" s="52"/>
      <c r="DU38" s="56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8"/>
      <c r="EN38" s="56"/>
      <c r="EO38" s="57"/>
      <c r="EP38" s="57"/>
      <c r="EQ38" s="57"/>
      <c r="ER38" s="57"/>
      <c r="ES38" s="57"/>
      <c r="ET38" s="57"/>
      <c r="EU38" s="57"/>
      <c r="EV38" s="57"/>
      <c r="EW38" s="58"/>
      <c r="EX38" s="56"/>
      <c r="EY38" s="57"/>
      <c r="EZ38" s="57"/>
      <c r="FA38" s="57"/>
      <c r="FB38" s="57"/>
      <c r="FC38" s="57"/>
      <c r="FD38" s="57"/>
      <c r="FE38" s="57"/>
      <c r="FF38" s="57"/>
      <c r="FG38" s="58"/>
    </row>
    <row r="39" spans="1:163" s="22" customFormat="1" ht="53.25" customHeight="1">
      <c r="A39" s="44" t="s">
        <v>82</v>
      </c>
      <c r="B39" s="44"/>
      <c r="C39" s="44"/>
      <c r="D39" s="44"/>
      <c r="E39" s="44"/>
      <c r="F39" s="44"/>
      <c r="G39" s="45" t="s">
        <v>94</v>
      </c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8" t="s">
        <v>66</v>
      </c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4" t="s">
        <v>64</v>
      </c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147">
        <v>1903495.94</v>
      </c>
      <c r="BW39" s="147"/>
      <c r="BX39" s="147"/>
      <c r="BY39" s="147"/>
      <c r="BZ39" s="147"/>
      <c r="CA39" s="147"/>
      <c r="CB39" s="147"/>
      <c r="CC39" s="147"/>
      <c r="CD39" s="147"/>
      <c r="CE39" s="40">
        <f>BV39</f>
        <v>1903495.94</v>
      </c>
      <c r="CF39" s="40"/>
      <c r="CG39" s="40"/>
      <c r="CH39" s="40"/>
      <c r="CI39" s="40"/>
      <c r="CJ39" s="40"/>
      <c r="CK39" s="40"/>
      <c r="CL39" s="40"/>
      <c r="CM39" s="40"/>
      <c r="CN39" s="40">
        <v>0</v>
      </c>
      <c r="CO39" s="40"/>
      <c r="CP39" s="40"/>
      <c r="CQ39" s="40"/>
      <c r="CR39" s="40"/>
      <c r="CS39" s="40"/>
      <c r="CT39" s="40"/>
      <c r="CU39" s="40"/>
      <c r="CV39" s="40">
        <v>0</v>
      </c>
      <c r="CW39" s="40"/>
      <c r="CX39" s="40"/>
      <c r="CY39" s="40"/>
      <c r="CZ39" s="40"/>
      <c r="DA39" s="40"/>
      <c r="DB39" s="40"/>
      <c r="DC39" s="40"/>
      <c r="DD39" s="40">
        <v>0</v>
      </c>
      <c r="DE39" s="40"/>
      <c r="DF39" s="40"/>
      <c r="DG39" s="40"/>
      <c r="DH39" s="40"/>
      <c r="DI39" s="40"/>
      <c r="DJ39" s="40"/>
      <c r="DK39" s="40"/>
      <c r="DL39" s="50" t="s">
        <v>65</v>
      </c>
      <c r="DM39" s="51"/>
      <c r="DN39" s="51"/>
      <c r="DO39" s="51"/>
      <c r="DP39" s="51"/>
      <c r="DQ39" s="51"/>
      <c r="DR39" s="51"/>
      <c r="DS39" s="51"/>
      <c r="DT39" s="52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</row>
    <row r="40" spans="1:163" s="2" customFormat="1" ht="60" customHeight="1">
      <c r="A40" s="53" t="s">
        <v>83</v>
      </c>
      <c r="B40" s="54"/>
      <c r="C40" s="54"/>
      <c r="D40" s="54"/>
      <c r="E40" s="54"/>
      <c r="F40" s="55"/>
      <c r="G40" s="45" t="s">
        <v>95</v>
      </c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63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5"/>
      <c r="AJ40" s="66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8"/>
      <c r="AZ40" s="63" t="s">
        <v>66</v>
      </c>
      <c r="BA40" s="64"/>
      <c r="BB40" s="64"/>
      <c r="BC40" s="64"/>
      <c r="BD40" s="64"/>
      <c r="BE40" s="64"/>
      <c r="BF40" s="64"/>
      <c r="BG40" s="64"/>
      <c r="BH40" s="64"/>
      <c r="BI40" s="64"/>
      <c r="BJ40" s="65"/>
      <c r="BK40" s="53" t="s">
        <v>64</v>
      </c>
      <c r="BL40" s="54"/>
      <c r="BM40" s="54"/>
      <c r="BN40" s="54"/>
      <c r="BO40" s="54"/>
      <c r="BP40" s="54"/>
      <c r="BQ40" s="54"/>
      <c r="BR40" s="54"/>
      <c r="BS40" s="54"/>
      <c r="BT40" s="54"/>
      <c r="BU40" s="55"/>
      <c r="BV40" s="148">
        <v>0</v>
      </c>
      <c r="BW40" s="149"/>
      <c r="BX40" s="149"/>
      <c r="BY40" s="149"/>
      <c r="BZ40" s="149"/>
      <c r="CA40" s="149"/>
      <c r="CB40" s="149"/>
      <c r="CC40" s="149"/>
      <c r="CD40" s="150"/>
      <c r="CE40" s="59">
        <v>0</v>
      </c>
      <c r="CF40" s="60"/>
      <c r="CG40" s="60"/>
      <c r="CH40" s="60"/>
      <c r="CI40" s="60"/>
      <c r="CJ40" s="60"/>
      <c r="CK40" s="60"/>
      <c r="CL40" s="60"/>
      <c r="CM40" s="61"/>
      <c r="CN40" s="59">
        <v>0</v>
      </c>
      <c r="CO40" s="60"/>
      <c r="CP40" s="60"/>
      <c r="CQ40" s="60"/>
      <c r="CR40" s="60"/>
      <c r="CS40" s="60"/>
      <c r="CT40" s="60"/>
      <c r="CU40" s="61"/>
      <c r="CV40" s="59">
        <v>0</v>
      </c>
      <c r="CW40" s="60"/>
      <c r="CX40" s="60"/>
      <c r="CY40" s="60"/>
      <c r="CZ40" s="60"/>
      <c r="DA40" s="60"/>
      <c r="DB40" s="60"/>
      <c r="DC40" s="61"/>
      <c r="DD40" s="59">
        <v>0</v>
      </c>
      <c r="DE40" s="60"/>
      <c r="DF40" s="60"/>
      <c r="DG40" s="60"/>
      <c r="DH40" s="60"/>
      <c r="DI40" s="60"/>
      <c r="DJ40" s="60"/>
      <c r="DK40" s="61"/>
      <c r="DL40" s="50" t="s">
        <v>65</v>
      </c>
      <c r="DM40" s="51"/>
      <c r="DN40" s="51"/>
      <c r="DO40" s="51"/>
      <c r="DP40" s="51"/>
      <c r="DQ40" s="51"/>
      <c r="DR40" s="51"/>
      <c r="DS40" s="51"/>
      <c r="DT40" s="52"/>
      <c r="DU40" s="56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8"/>
      <c r="EN40" s="56"/>
      <c r="EO40" s="57"/>
      <c r="EP40" s="57"/>
      <c r="EQ40" s="57"/>
      <c r="ER40" s="57"/>
      <c r="ES40" s="57"/>
      <c r="ET40" s="57"/>
      <c r="EU40" s="57"/>
      <c r="EV40" s="57"/>
      <c r="EW40" s="58"/>
      <c r="EX40" s="56"/>
      <c r="EY40" s="57"/>
      <c r="EZ40" s="57"/>
      <c r="FA40" s="57"/>
      <c r="FB40" s="57"/>
      <c r="FC40" s="57"/>
      <c r="FD40" s="57"/>
      <c r="FE40" s="57"/>
      <c r="FF40" s="57"/>
      <c r="FG40" s="58"/>
    </row>
    <row r="41" spans="1:163" s="2" customFormat="1" ht="60" customHeight="1">
      <c r="A41" s="44" t="s">
        <v>84</v>
      </c>
      <c r="B41" s="44"/>
      <c r="C41" s="44"/>
      <c r="D41" s="44"/>
      <c r="E41" s="44"/>
      <c r="F41" s="44"/>
      <c r="G41" s="45" t="s">
        <v>96</v>
      </c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8" t="s">
        <v>66</v>
      </c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4" t="s">
        <v>64</v>
      </c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147">
        <v>0</v>
      </c>
      <c r="BW41" s="147"/>
      <c r="BX41" s="147"/>
      <c r="BY41" s="147"/>
      <c r="BZ41" s="147"/>
      <c r="CA41" s="147"/>
      <c r="CB41" s="147"/>
      <c r="CC41" s="147"/>
      <c r="CD41" s="147"/>
      <c r="CE41" s="40">
        <v>0</v>
      </c>
      <c r="CF41" s="40"/>
      <c r="CG41" s="40"/>
      <c r="CH41" s="40"/>
      <c r="CI41" s="40"/>
      <c r="CJ41" s="40"/>
      <c r="CK41" s="40"/>
      <c r="CL41" s="40"/>
      <c r="CM41" s="40"/>
      <c r="CN41" s="40">
        <v>0</v>
      </c>
      <c r="CO41" s="40"/>
      <c r="CP41" s="40"/>
      <c r="CQ41" s="40"/>
      <c r="CR41" s="40"/>
      <c r="CS41" s="40"/>
      <c r="CT41" s="40"/>
      <c r="CU41" s="40"/>
      <c r="CV41" s="40">
        <v>0</v>
      </c>
      <c r="CW41" s="40"/>
      <c r="CX41" s="40"/>
      <c r="CY41" s="40"/>
      <c r="CZ41" s="40"/>
      <c r="DA41" s="40"/>
      <c r="DB41" s="40"/>
      <c r="DC41" s="40"/>
      <c r="DD41" s="40">
        <v>0</v>
      </c>
      <c r="DE41" s="40"/>
      <c r="DF41" s="40"/>
      <c r="DG41" s="40"/>
      <c r="DH41" s="40"/>
      <c r="DI41" s="40"/>
      <c r="DJ41" s="40"/>
      <c r="DK41" s="40"/>
      <c r="DL41" s="50" t="s">
        <v>65</v>
      </c>
      <c r="DM41" s="51"/>
      <c r="DN41" s="51"/>
      <c r="DO41" s="51"/>
      <c r="DP41" s="51"/>
      <c r="DQ41" s="51"/>
      <c r="DR41" s="51"/>
      <c r="DS41" s="51"/>
      <c r="DT41" s="52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</row>
    <row r="42" spans="1:163" s="2" customFormat="1" ht="55.5" customHeight="1">
      <c r="A42" s="44" t="s">
        <v>74</v>
      </c>
      <c r="B42" s="44"/>
      <c r="C42" s="44"/>
      <c r="D42" s="44"/>
      <c r="E42" s="44"/>
      <c r="F42" s="44"/>
      <c r="G42" s="45" t="s">
        <v>97</v>
      </c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63" t="s">
        <v>62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5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8" t="s">
        <v>63</v>
      </c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4" t="s">
        <v>70</v>
      </c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147">
        <v>670000</v>
      </c>
      <c r="BW42" s="147"/>
      <c r="BX42" s="147"/>
      <c r="BY42" s="147"/>
      <c r="BZ42" s="147"/>
      <c r="CA42" s="147"/>
      <c r="CB42" s="147"/>
      <c r="CC42" s="147"/>
      <c r="CD42" s="147"/>
      <c r="CE42" s="40">
        <v>0</v>
      </c>
      <c r="CF42" s="40"/>
      <c r="CG42" s="40"/>
      <c r="CH42" s="40"/>
      <c r="CI42" s="40"/>
      <c r="CJ42" s="40"/>
      <c r="CK42" s="40"/>
      <c r="CL42" s="40"/>
      <c r="CM42" s="40"/>
      <c r="CN42" s="40">
        <f aca="true" t="shared" si="0" ref="CN42:CN48">BV42</f>
        <v>670000</v>
      </c>
      <c r="CO42" s="40"/>
      <c r="CP42" s="40"/>
      <c r="CQ42" s="40"/>
      <c r="CR42" s="40"/>
      <c r="CS42" s="40"/>
      <c r="CT42" s="40"/>
      <c r="CU42" s="40"/>
      <c r="CV42" s="40">
        <v>0</v>
      </c>
      <c r="CW42" s="40"/>
      <c r="CX42" s="40"/>
      <c r="CY42" s="40"/>
      <c r="CZ42" s="40"/>
      <c r="DA42" s="40"/>
      <c r="DB42" s="40"/>
      <c r="DC42" s="40"/>
      <c r="DD42" s="40">
        <v>0</v>
      </c>
      <c r="DE42" s="40"/>
      <c r="DF42" s="40"/>
      <c r="DG42" s="40"/>
      <c r="DH42" s="40"/>
      <c r="DI42" s="40"/>
      <c r="DJ42" s="40"/>
      <c r="DK42" s="40"/>
      <c r="DL42" s="41" t="s">
        <v>71</v>
      </c>
      <c r="DM42" s="42"/>
      <c r="DN42" s="42"/>
      <c r="DO42" s="42"/>
      <c r="DP42" s="42"/>
      <c r="DQ42" s="42"/>
      <c r="DR42" s="42"/>
      <c r="DS42" s="42"/>
      <c r="DT42" s="43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</row>
    <row r="43" spans="1:163" s="2" customFormat="1" ht="48.75" customHeight="1">
      <c r="A43" s="44" t="s">
        <v>75</v>
      </c>
      <c r="B43" s="44"/>
      <c r="C43" s="44"/>
      <c r="D43" s="44"/>
      <c r="E43" s="44"/>
      <c r="F43" s="44"/>
      <c r="G43" s="45" t="s">
        <v>98</v>
      </c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8" t="s">
        <v>90</v>
      </c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8" t="s">
        <v>79</v>
      </c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4" t="s">
        <v>70</v>
      </c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147">
        <v>480000</v>
      </c>
      <c r="BW43" s="147"/>
      <c r="BX43" s="147"/>
      <c r="BY43" s="147"/>
      <c r="BZ43" s="147"/>
      <c r="CA43" s="147"/>
      <c r="CB43" s="147"/>
      <c r="CC43" s="147"/>
      <c r="CD43" s="147"/>
      <c r="CE43" s="40">
        <v>0</v>
      </c>
      <c r="CF43" s="40"/>
      <c r="CG43" s="40"/>
      <c r="CH43" s="40"/>
      <c r="CI43" s="40"/>
      <c r="CJ43" s="40"/>
      <c r="CK43" s="40"/>
      <c r="CL43" s="40"/>
      <c r="CM43" s="40"/>
      <c r="CN43" s="40">
        <f t="shared" si="0"/>
        <v>480000</v>
      </c>
      <c r="CO43" s="40"/>
      <c r="CP43" s="40"/>
      <c r="CQ43" s="40"/>
      <c r="CR43" s="40"/>
      <c r="CS43" s="40"/>
      <c r="CT43" s="40"/>
      <c r="CU43" s="40"/>
      <c r="CV43" s="40">
        <v>0</v>
      </c>
      <c r="CW43" s="40"/>
      <c r="CX43" s="40"/>
      <c r="CY43" s="40"/>
      <c r="CZ43" s="40"/>
      <c r="DA43" s="40"/>
      <c r="DB43" s="40"/>
      <c r="DC43" s="40"/>
      <c r="DD43" s="40">
        <v>0</v>
      </c>
      <c r="DE43" s="40"/>
      <c r="DF43" s="40"/>
      <c r="DG43" s="40"/>
      <c r="DH43" s="40"/>
      <c r="DI43" s="40"/>
      <c r="DJ43" s="40"/>
      <c r="DK43" s="40"/>
      <c r="DL43" s="41" t="s">
        <v>71</v>
      </c>
      <c r="DM43" s="42"/>
      <c r="DN43" s="42"/>
      <c r="DO43" s="42"/>
      <c r="DP43" s="42"/>
      <c r="DQ43" s="42"/>
      <c r="DR43" s="42"/>
      <c r="DS43" s="42"/>
      <c r="DT43" s="43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</row>
    <row r="44" spans="1:163" s="23" customFormat="1" ht="51.75" customHeight="1">
      <c r="A44" s="44" t="s">
        <v>76</v>
      </c>
      <c r="B44" s="44"/>
      <c r="C44" s="44"/>
      <c r="D44" s="44"/>
      <c r="E44" s="44"/>
      <c r="F44" s="44"/>
      <c r="G44" s="45" t="s">
        <v>99</v>
      </c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8" t="s">
        <v>79</v>
      </c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4" t="s">
        <v>70</v>
      </c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147">
        <v>0</v>
      </c>
      <c r="BW44" s="147"/>
      <c r="BX44" s="147"/>
      <c r="BY44" s="147"/>
      <c r="BZ44" s="147"/>
      <c r="CA44" s="147"/>
      <c r="CB44" s="147"/>
      <c r="CC44" s="147"/>
      <c r="CD44" s="147"/>
      <c r="CE44" s="40">
        <v>0</v>
      </c>
      <c r="CF44" s="40"/>
      <c r="CG44" s="40"/>
      <c r="CH44" s="40"/>
      <c r="CI44" s="40"/>
      <c r="CJ44" s="40"/>
      <c r="CK44" s="40"/>
      <c r="CL44" s="40"/>
      <c r="CM44" s="40"/>
      <c r="CN44" s="40">
        <f t="shared" si="0"/>
        <v>0</v>
      </c>
      <c r="CO44" s="40"/>
      <c r="CP44" s="40"/>
      <c r="CQ44" s="40"/>
      <c r="CR44" s="40"/>
      <c r="CS44" s="40"/>
      <c r="CT44" s="40"/>
      <c r="CU44" s="40"/>
      <c r="CV44" s="40">
        <v>0</v>
      </c>
      <c r="CW44" s="40"/>
      <c r="CX44" s="40"/>
      <c r="CY44" s="40"/>
      <c r="CZ44" s="40"/>
      <c r="DA44" s="40"/>
      <c r="DB44" s="40"/>
      <c r="DC44" s="40"/>
      <c r="DD44" s="40">
        <v>0</v>
      </c>
      <c r="DE44" s="40"/>
      <c r="DF44" s="40"/>
      <c r="DG44" s="40"/>
      <c r="DH44" s="40"/>
      <c r="DI44" s="40"/>
      <c r="DJ44" s="40"/>
      <c r="DK44" s="40"/>
      <c r="DL44" s="50" t="s">
        <v>65</v>
      </c>
      <c r="DM44" s="51"/>
      <c r="DN44" s="51"/>
      <c r="DO44" s="51"/>
      <c r="DP44" s="51"/>
      <c r="DQ44" s="51"/>
      <c r="DR44" s="51"/>
      <c r="DS44" s="51"/>
      <c r="DT44" s="52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</row>
    <row r="45" spans="1:163" s="2" customFormat="1" ht="51.75" customHeight="1">
      <c r="A45" s="44" t="s">
        <v>77</v>
      </c>
      <c r="B45" s="44"/>
      <c r="C45" s="44"/>
      <c r="D45" s="44"/>
      <c r="E45" s="44"/>
      <c r="F45" s="44"/>
      <c r="G45" s="45" t="s">
        <v>100</v>
      </c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8" t="s">
        <v>66</v>
      </c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4" t="s">
        <v>70</v>
      </c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147">
        <v>80000</v>
      </c>
      <c r="BW45" s="147"/>
      <c r="BX45" s="147"/>
      <c r="BY45" s="147"/>
      <c r="BZ45" s="147"/>
      <c r="CA45" s="147"/>
      <c r="CB45" s="147"/>
      <c r="CC45" s="147"/>
      <c r="CD45" s="147"/>
      <c r="CE45" s="40">
        <v>0</v>
      </c>
      <c r="CF45" s="40"/>
      <c r="CG45" s="40"/>
      <c r="CH45" s="40"/>
      <c r="CI45" s="40"/>
      <c r="CJ45" s="40"/>
      <c r="CK45" s="40"/>
      <c r="CL45" s="40"/>
      <c r="CM45" s="40"/>
      <c r="CN45" s="40">
        <f t="shared" si="0"/>
        <v>80000</v>
      </c>
      <c r="CO45" s="40"/>
      <c r="CP45" s="40"/>
      <c r="CQ45" s="40"/>
      <c r="CR45" s="40"/>
      <c r="CS45" s="40"/>
      <c r="CT45" s="40"/>
      <c r="CU45" s="40"/>
      <c r="CV45" s="40">
        <v>0</v>
      </c>
      <c r="CW45" s="40"/>
      <c r="CX45" s="40"/>
      <c r="CY45" s="40"/>
      <c r="CZ45" s="40"/>
      <c r="DA45" s="40"/>
      <c r="DB45" s="40"/>
      <c r="DC45" s="40"/>
      <c r="DD45" s="40">
        <v>0</v>
      </c>
      <c r="DE45" s="40"/>
      <c r="DF45" s="40"/>
      <c r="DG45" s="40"/>
      <c r="DH45" s="40"/>
      <c r="DI45" s="40"/>
      <c r="DJ45" s="40"/>
      <c r="DK45" s="40"/>
      <c r="DL45" s="41" t="s">
        <v>71</v>
      </c>
      <c r="DM45" s="42"/>
      <c r="DN45" s="42"/>
      <c r="DO45" s="42"/>
      <c r="DP45" s="42"/>
      <c r="DQ45" s="42"/>
      <c r="DR45" s="42"/>
      <c r="DS45" s="42"/>
      <c r="DT45" s="43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</row>
    <row r="46" spans="1:163" s="2" customFormat="1" ht="51" customHeight="1">
      <c r="A46" s="44" t="s">
        <v>85</v>
      </c>
      <c r="B46" s="44"/>
      <c r="C46" s="44"/>
      <c r="D46" s="44"/>
      <c r="E46" s="44"/>
      <c r="F46" s="44"/>
      <c r="G46" s="45" t="s">
        <v>101</v>
      </c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8" t="s">
        <v>66</v>
      </c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4" t="s">
        <v>70</v>
      </c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147">
        <v>1805000</v>
      </c>
      <c r="BW46" s="147"/>
      <c r="BX46" s="147"/>
      <c r="BY46" s="147"/>
      <c r="BZ46" s="147"/>
      <c r="CA46" s="147"/>
      <c r="CB46" s="147"/>
      <c r="CC46" s="147"/>
      <c r="CD46" s="147"/>
      <c r="CE46" s="40">
        <v>0</v>
      </c>
      <c r="CF46" s="40"/>
      <c r="CG46" s="40"/>
      <c r="CH46" s="40"/>
      <c r="CI46" s="40"/>
      <c r="CJ46" s="40"/>
      <c r="CK46" s="40"/>
      <c r="CL46" s="40"/>
      <c r="CM46" s="40"/>
      <c r="CN46" s="40">
        <f t="shared" si="0"/>
        <v>1805000</v>
      </c>
      <c r="CO46" s="40"/>
      <c r="CP46" s="40"/>
      <c r="CQ46" s="40"/>
      <c r="CR46" s="40"/>
      <c r="CS46" s="40"/>
      <c r="CT46" s="40"/>
      <c r="CU46" s="40"/>
      <c r="CV46" s="40">
        <v>0</v>
      </c>
      <c r="CW46" s="40"/>
      <c r="CX46" s="40"/>
      <c r="CY46" s="40"/>
      <c r="CZ46" s="40"/>
      <c r="DA46" s="40"/>
      <c r="DB46" s="40"/>
      <c r="DC46" s="40"/>
      <c r="DD46" s="40">
        <v>0</v>
      </c>
      <c r="DE46" s="40"/>
      <c r="DF46" s="40"/>
      <c r="DG46" s="40"/>
      <c r="DH46" s="40"/>
      <c r="DI46" s="40"/>
      <c r="DJ46" s="40"/>
      <c r="DK46" s="40"/>
      <c r="DL46" s="41" t="s">
        <v>71</v>
      </c>
      <c r="DM46" s="42"/>
      <c r="DN46" s="42"/>
      <c r="DO46" s="42"/>
      <c r="DP46" s="42"/>
      <c r="DQ46" s="42"/>
      <c r="DR46" s="42"/>
      <c r="DS46" s="42"/>
      <c r="DT46" s="43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</row>
    <row r="47" spans="1:163" s="2" customFormat="1" ht="51" customHeight="1">
      <c r="A47" s="44" t="s">
        <v>86</v>
      </c>
      <c r="B47" s="44"/>
      <c r="C47" s="44"/>
      <c r="D47" s="44"/>
      <c r="E47" s="44"/>
      <c r="F47" s="44"/>
      <c r="G47" s="45" t="s">
        <v>102</v>
      </c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8" t="s">
        <v>66</v>
      </c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4" t="s">
        <v>70</v>
      </c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147">
        <v>0</v>
      </c>
      <c r="BW47" s="147"/>
      <c r="BX47" s="147"/>
      <c r="BY47" s="147"/>
      <c r="BZ47" s="147"/>
      <c r="CA47" s="147"/>
      <c r="CB47" s="147"/>
      <c r="CC47" s="147"/>
      <c r="CD47" s="147"/>
      <c r="CE47" s="40">
        <v>0</v>
      </c>
      <c r="CF47" s="40"/>
      <c r="CG47" s="40"/>
      <c r="CH47" s="40"/>
      <c r="CI47" s="40"/>
      <c r="CJ47" s="40"/>
      <c r="CK47" s="40"/>
      <c r="CL47" s="40"/>
      <c r="CM47" s="40"/>
      <c r="CN47" s="40">
        <f>BV47</f>
        <v>0</v>
      </c>
      <c r="CO47" s="40"/>
      <c r="CP47" s="40"/>
      <c r="CQ47" s="40"/>
      <c r="CR47" s="40"/>
      <c r="CS47" s="40"/>
      <c r="CT47" s="40"/>
      <c r="CU47" s="40"/>
      <c r="CV47" s="40">
        <v>0</v>
      </c>
      <c r="CW47" s="40"/>
      <c r="CX47" s="40"/>
      <c r="CY47" s="40"/>
      <c r="CZ47" s="40"/>
      <c r="DA47" s="40"/>
      <c r="DB47" s="40"/>
      <c r="DC47" s="40"/>
      <c r="DD47" s="40">
        <v>0</v>
      </c>
      <c r="DE47" s="40"/>
      <c r="DF47" s="40"/>
      <c r="DG47" s="40"/>
      <c r="DH47" s="40"/>
      <c r="DI47" s="40"/>
      <c r="DJ47" s="40"/>
      <c r="DK47" s="40"/>
      <c r="DL47" s="50" t="s">
        <v>71</v>
      </c>
      <c r="DM47" s="51"/>
      <c r="DN47" s="51"/>
      <c r="DO47" s="51"/>
      <c r="DP47" s="51"/>
      <c r="DQ47" s="51"/>
      <c r="DR47" s="51"/>
      <c r="DS47" s="51"/>
      <c r="DT47" s="52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</row>
    <row r="48" spans="1:163" s="2" customFormat="1" ht="51" customHeight="1">
      <c r="A48" s="44" t="s">
        <v>86</v>
      </c>
      <c r="B48" s="44"/>
      <c r="C48" s="44"/>
      <c r="D48" s="44"/>
      <c r="E48" s="44"/>
      <c r="F48" s="44"/>
      <c r="G48" s="45" t="s">
        <v>103</v>
      </c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8" t="s">
        <v>66</v>
      </c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4" t="s">
        <v>70</v>
      </c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147">
        <v>0</v>
      </c>
      <c r="BW48" s="147"/>
      <c r="BX48" s="147"/>
      <c r="BY48" s="147"/>
      <c r="BZ48" s="147"/>
      <c r="CA48" s="147"/>
      <c r="CB48" s="147"/>
      <c r="CC48" s="147"/>
      <c r="CD48" s="147"/>
      <c r="CE48" s="40">
        <v>0</v>
      </c>
      <c r="CF48" s="40"/>
      <c r="CG48" s="40"/>
      <c r="CH48" s="40"/>
      <c r="CI48" s="40"/>
      <c r="CJ48" s="40"/>
      <c r="CK48" s="40"/>
      <c r="CL48" s="40"/>
      <c r="CM48" s="40"/>
      <c r="CN48" s="40">
        <f t="shared" si="0"/>
        <v>0</v>
      </c>
      <c r="CO48" s="40"/>
      <c r="CP48" s="40"/>
      <c r="CQ48" s="40"/>
      <c r="CR48" s="40"/>
      <c r="CS48" s="40"/>
      <c r="CT48" s="40"/>
      <c r="CU48" s="40"/>
      <c r="CV48" s="40">
        <v>0</v>
      </c>
      <c r="CW48" s="40"/>
      <c r="CX48" s="40"/>
      <c r="CY48" s="40"/>
      <c r="CZ48" s="40"/>
      <c r="DA48" s="40"/>
      <c r="DB48" s="40"/>
      <c r="DC48" s="40"/>
      <c r="DD48" s="40">
        <v>0</v>
      </c>
      <c r="DE48" s="40"/>
      <c r="DF48" s="40"/>
      <c r="DG48" s="40"/>
      <c r="DH48" s="40"/>
      <c r="DI48" s="40"/>
      <c r="DJ48" s="40"/>
      <c r="DK48" s="40"/>
      <c r="DL48" s="50" t="s">
        <v>71</v>
      </c>
      <c r="DM48" s="51"/>
      <c r="DN48" s="51"/>
      <c r="DO48" s="51"/>
      <c r="DP48" s="51"/>
      <c r="DQ48" s="51"/>
      <c r="DR48" s="51"/>
      <c r="DS48" s="51"/>
      <c r="DT48" s="52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</row>
    <row r="49" spans="1:163" s="2" customFormat="1" ht="51" customHeight="1">
      <c r="A49" s="44" t="s">
        <v>87</v>
      </c>
      <c r="B49" s="44"/>
      <c r="C49" s="44"/>
      <c r="D49" s="44"/>
      <c r="E49" s="44"/>
      <c r="F49" s="44"/>
      <c r="G49" s="45" t="s">
        <v>104</v>
      </c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63" t="s">
        <v>62</v>
      </c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5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8" t="s">
        <v>63</v>
      </c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53" t="s">
        <v>72</v>
      </c>
      <c r="BL49" s="54"/>
      <c r="BM49" s="54"/>
      <c r="BN49" s="54"/>
      <c r="BO49" s="54"/>
      <c r="BP49" s="54"/>
      <c r="BQ49" s="54"/>
      <c r="BR49" s="54"/>
      <c r="BS49" s="54"/>
      <c r="BT49" s="54"/>
      <c r="BU49" s="55"/>
      <c r="BV49" s="147">
        <v>680000</v>
      </c>
      <c r="BW49" s="147"/>
      <c r="BX49" s="147"/>
      <c r="BY49" s="147"/>
      <c r="BZ49" s="147"/>
      <c r="CA49" s="147"/>
      <c r="CB49" s="147"/>
      <c r="CC49" s="147"/>
      <c r="CD49" s="147"/>
      <c r="CE49" s="40">
        <v>0</v>
      </c>
      <c r="CF49" s="40"/>
      <c r="CG49" s="40"/>
      <c r="CH49" s="40"/>
      <c r="CI49" s="40"/>
      <c r="CJ49" s="40"/>
      <c r="CK49" s="40"/>
      <c r="CL49" s="40"/>
      <c r="CM49" s="40"/>
      <c r="CN49" s="40">
        <v>0</v>
      </c>
      <c r="CO49" s="40"/>
      <c r="CP49" s="40"/>
      <c r="CQ49" s="40"/>
      <c r="CR49" s="40"/>
      <c r="CS49" s="40"/>
      <c r="CT49" s="40"/>
      <c r="CU49" s="40"/>
      <c r="CV49" s="40">
        <f aca="true" t="shared" si="1" ref="CV49:CV55">BV49</f>
        <v>680000</v>
      </c>
      <c r="CW49" s="40"/>
      <c r="CX49" s="40"/>
      <c r="CY49" s="40"/>
      <c r="CZ49" s="40"/>
      <c r="DA49" s="40"/>
      <c r="DB49" s="40"/>
      <c r="DC49" s="40"/>
      <c r="DD49" s="40">
        <v>0</v>
      </c>
      <c r="DE49" s="40"/>
      <c r="DF49" s="40"/>
      <c r="DG49" s="40"/>
      <c r="DH49" s="40"/>
      <c r="DI49" s="40"/>
      <c r="DJ49" s="40"/>
      <c r="DK49" s="40"/>
      <c r="DL49" s="41" t="s">
        <v>73</v>
      </c>
      <c r="DM49" s="42"/>
      <c r="DN49" s="42"/>
      <c r="DO49" s="42"/>
      <c r="DP49" s="42"/>
      <c r="DQ49" s="42"/>
      <c r="DR49" s="42"/>
      <c r="DS49" s="42"/>
      <c r="DT49" s="43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</row>
    <row r="50" spans="1:163" s="2" customFormat="1" ht="47.25" customHeight="1">
      <c r="A50" s="44" t="s">
        <v>88</v>
      </c>
      <c r="B50" s="44"/>
      <c r="C50" s="44"/>
      <c r="D50" s="44"/>
      <c r="E50" s="44"/>
      <c r="F50" s="44"/>
      <c r="G50" s="45" t="s">
        <v>105</v>
      </c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8" t="s">
        <v>90</v>
      </c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8" t="s">
        <v>79</v>
      </c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53" t="s">
        <v>72</v>
      </c>
      <c r="BL50" s="54"/>
      <c r="BM50" s="54"/>
      <c r="BN50" s="54"/>
      <c r="BO50" s="54"/>
      <c r="BP50" s="54"/>
      <c r="BQ50" s="54"/>
      <c r="BR50" s="54"/>
      <c r="BS50" s="54"/>
      <c r="BT50" s="54"/>
      <c r="BU50" s="55"/>
      <c r="BV50" s="147">
        <v>485000</v>
      </c>
      <c r="BW50" s="147"/>
      <c r="BX50" s="147"/>
      <c r="BY50" s="147"/>
      <c r="BZ50" s="147"/>
      <c r="CA50" s="147"/>
      <c r="CB50" s="147"/>
      <c r="CC50" s="147"/>
      <c r="CD50" s="147"/>
      <c r="CE50" s="40">
        <v>0</v>
      </c>
      <c r="CF50" s="40"/>
      <c r="CG50" s="40"/>
      <c r="CH50" s="40"/>
      <c r="CI50" s="40"/>
      <c r="CJ50" s="40"/>
      <c r="CK50" s="40"/>
      <c r="CL50" s="40"/>
      <c r="CM50" s="40"/>
      <c r="CN50" s="40">
        <v>0</v>
      </c>
      <c r="CO50" s="40"/>
      <c r="CP50" s="40"/>
      <c r="CQ50" s="40"/>
      <c r="CR50" s="40"/>
      <c r="CS50" s="40"/>
      <c r="CT50" s="40"/>
      <c r="CU50" s="40"/>
      <c r="CV50" s="40">
        <f t="shared" si="1"/>
        <v>485000</v>
      </c>
      <c r="CW50" s="40"/>
      <c r="CX50" s="40"/>
      <c r="CY50" s="40"/>
      <c r="CZ50" s="40"/>
      <c r="DA50" s="40"/>
      <c r="DB50" s="40"/>
      <c r="DC50" s="40"/>
      <c r="DD50" s="40">
        <v>0</v>
      </c>
      <c r="DE50" s="40"/>
      <c r="DF50" s="40"/>
      <c r="DG50" s="40"/>
      <c r="DH50" s="40"/>
      <c r="DI50" s="40"/>
      <c r="DJ50" s="40"/>
      <c r="DK50" s="40"/>
      <c r="DL50" s="41" t="s">
        <v>73</v>
      </c>
      <c r="DM50" s="42"/>
      <c r="DN50" s="42"/>
      <c r="DO50" s="42"/>
      <c r="DP50" s="42"/>
      <c r="DQ50" s="42"/>
      <c r="DR50" s="42"/>
      <c r="DS50" s="42"/>
      <c r="DT50" s="43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</row>
    <row r="51" spans="1:163" s="2" customFormat="1" ht="57" customHeight="1">
      <c r="A51" s="44" t="s">
        <v>80</v>
      </c>
      <c r="B51" s="44"/>
      <c r="C51" s="44"/>
      <c r="D51" s="44"/>
      <c r="E51" s="44"/>
      <c r="F51" s="44"/>
      <c r="G51" s="45" t="s">
        <v>106</v>
      </c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8" t="s">
        <v>79</v>
      </c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4" t="s">
        <v>72</v>
      </c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147">
        <v>0</v>
      </c>
      <c r="BW51" s="147"/>
      <c r="BX51" s="147"/>
      <c r="BY51" s="147"/>
      <c r="BZ51" s="147"/>
      <c r="CA51" s="147"/>
      <c r="CB51" s="147"/>
      <c r="CC51" s="147"/>
      <c r="CD51" s="147"/>
      <c r="CE51" s="40">
        <v>0</v>
      </c>
      <c r="CF51" s="40"/>
      <c r="CG51" s="40"/>
      <c r="CH51" s="40"/>
      <c r="CI51" s="40"/>
      <c r="CJ51" s="40"/>
      <c r="CK51" s="40"/>
      <c r="CL51" s="40"/>
      <c r="CM51" s="40"/>
      <c r="CN51" s="40">
        <v>0</v>
      </c>
      <c r="CO51" s="40"/>
      <c r="CP51" s="40"/>
      <c r="CQ51" s="40"/>
      <c r="CR51" s="40"/>
      <c r="CS51" s="40"/>
      <c r="CT51" s="40"/>
      <c r="CU51" s="40"/>
      <c r="CV51" s="40">
        <f t="shared" si="1"/>
        <v>0</v>
      </c>
      <c r="CW51" s="40"/>
      <c r="CX51" s="40"/>
      <c r="CY51" s="40"/>
      <c r="CZ51" s="40"/>
      <c r="DA51" s="40"/>
      <c r="DB51" s="40"/>
      <c r="DC51" s="40"/>
      <c r="DD51" s="40">
        <v>0</v>
      </c>
      <c r="DE51" s="40"/>
      <c r="DF51" s="40"/>
      <c r="DG51" s="40"/>
      <c r="DH51" s="40"/>
      <c r="DI51" s="40"/>
      <c r="DJ51" s="40"/>
      <c r="DK51" s="40"/>
      <c r="DL51" s="41" t="s">
        <v>73</v>
      </c>
      <c r="DM51" s="42"/>
      <c r="DN51" s="42"/>
      <c r="DO51" s="42"/>
      <c r="DP51" s="42"/>
      <c r="DQ51" s="42"/>
      <c r="DR51" s="42"/>
      <c r="DS51" s="42"/>
      <c r="DT51" s="43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</row>
    <row r="52" spans="1:163" s="2" customFormat="1" ht="57" customHeight="1">
      <c r="A52" s="44" t="s">
        <v>57</v>
      </c>
      <c r="B52" s="44"/>
      <c r="C52" s="44"/>
      <c r="D52" s="44"/>
      <c r="E52" s="44"/>
      <c r="F52" s="44"/>
      <c r="G52" s="45" t="s">
        <v>107</v>
      </c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8" t="s">
        <v>66</v>
      </c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4" t="s">
        <v>72</v>
      </c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147">
        <v>80000</v>
      </c>
      <c r="BW52" s="147"/>
      <c r="BX52" s="147"/>
      <c r="BY52" s="147"/>
      <c r="BZ52" s="147"/>
      <c r="CA52" s="147"/>
      <c r="CB52" s="147"/>
      <c r="CC52" s="147"/>
      <c r="CD52" s="147"/>
      <c r="CE52" s="40">
        <v>0</v>
      </c>
      <c r="CF52" s="40"/>
      <c r="CG52" s="40"/>
      <c r="CH52" s="40"/>
      <c r="CI52" s="40"/>
      <c r="CJ52" s="40"/>
      <c r="CK52" s="40"/>
      <c r="CL52" s="40"/>
      <c r="CM52" s="40"/>
      <c r="CN52" s="40">
        <v>0</v>
      </c>
      <c r="CO52" s="40"/>
      <c r="CP52" s="40"/>
      <c r="CQ52" s="40"/>
      <c r="CR52" s="40"/>
      <c r="CS52" s="40"/>
      <c r="CT52" s="40"/>
      <c r="CU52" s="40"/>
      <c r="CV52" s="40">
        <f t="shared" si="1"/>
        <v>80000</v>
      </c>
      <c r="CW52" s="40"/>
      <c r="CX52" s="40"/>
      <c r="CY52" s="40"/>
      <c r="CZ52" s="40"/>
      <c r="DA52" s="40"/>
      <c r="DB52" s="40"/>
      <c r="DC52" s="40"/>
      <c r="DD52" s="40">
        <v>0</v>
      </c>
      <c r="DE52" s="40"/>
      <c r="DF52" s="40"/>
      <c r="DG52" s="40"/>
      <c r="DH52" s="40"/>
      <c r="DI52" s="40"/>
      <c r="DJ52" s="40"/>
      <c r="DK52" s="40"/>
      <c r="DL52" s="41" t="s">
        <v>73</v>
      </c>
      <c r="DM52" s="42"/>
      <c r="DN52" s="42"/>
      <c r="DO52" s="42"/>
      <c r="DP52" s="42"/>
      <c r="DQ52" s="42"/>
      <c r="DR52" s="42"/>
      <c r="DS52" s="42"/>
      <c r="DT52" s="43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</row>
    <row r="53" spans="1:163" s="2" customFormat="1" ht="52.5" customHeight="1">
      <c r="A53" s="44" t="s">
        <v>59</v>
      </c>
      <c r="B53" s="44"/>
      <c r="C53" s="44"/>
      <c r="D53" s="44"/>
      <c r="E53" s="44"/>
      <c r="F53" s="44"/>
      <c r="G53" s="45" t="s">
        <v>108</v>
      </c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8" t="s">
        <v>66</v>
      </c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4" t="s">
        <v>72</v>
      </c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147">
        <v>1812000</v>
      </c>
      <c r="BW53" s="147"/>
      <c r="BX53" s="147"/>
      <c r="BY53" s="147"/>
      <c r="BZ53" s="147"/>
      <c r="CA53" s="147"/>
      <c r="CB53" s="147"/>
      <c r="CC53" s="147"/>
      <c r="CD53" s="147"/>
      <c r="CE53" s="40">
        <v>0</v>
      </c>
      <c r="CF53" s="40"/>
      <c r="CG53" s="40"/>
      <c r="CH53" s="40"/>
      <c r="CI53" s="40"/>
      <c r="CJ53" s="40"/>
      <c r="CK53" s="40"/>
      <c r="CL53" s="40"/>
      <c r="CM53" s="40"/>
      <c r="CN53" s="40">
        <v>0</v>
      </c>
      <c r="CO53" s="40"/>
      <c r="CP53" s="40"/>
      <c r="CQ53" s="40"/>
      <c r="CR53" s="40"/>
      <c r="CS53" s="40"/>
      <c r="CT53" s="40"/>
      <c r="CU53" s="40"/>
      <c r="CV53" s="40">
        <f t="shared" si="1"/>
        <v>1812000</v>
      </c>
      <c r="CW53" s="40"/>
      <c r="CX53" s="40"/>
      <c r="CY53" s="40"/>
      <c r="CZ53" s="40"/>
      <c r="DA53" s="40"/>
      <c r="DB53" s="40"/>
      <c r="DC53" s="40"/>
      <c r="DD53" s="40">
        <v>0</v>
      </c>
      <c r="DE53" s="40"/>
      <c r="DF53" s="40"/>
      <c r="DG53" s="40"/>
      <c r="DH53" s="40"/>
      <c r="DI53" s="40"/>
      <c r="DJ53" s="40"/>
      <c r="DK53" s="40"/>
      <c r="DL53" s="41" t="s">
        <v>73</v>
      </c>
      <c r="DM53" s="42"/>
      <c r="DN53" s="42"/>
      <c r="DO53" s="42"/>
      <c r="DP53" s="42"/>
      <c r="DQ53" s="42"/>
      <c r="DR53" s="42"/>
      <c r="DS53" s="42"/>
      <c r="DT53" s="43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</row>
    <row r="54" spans="1:163" s="2" customFormat="1" ht="52.5" customHeight="1">
      <c r="A54" s="44" t="s">
        <v>60</v>
      </c>
      <c r="B54" s="44"/>
      <c r="C54" s="44"/>
      <c r="D54" s="44"/>
      <c r="E54" s="44"/>
      <c r="F54" s="44"/>
      <c r="G54" s="45" t="s">
        <v>109</v>
      </c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8" t="s">
        <v>66</v>
      </c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4" t="s">
        <v>72</v>
      </c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147">
        <v>0</v>
      </c>
      <c r="BW54" s="147"/>
      <c r="BX54" s="147"/>
      <c r="BY54" s="147"/>
      <c r="BZ54" s="147"/>
      <c r="CA54" s="147"/>
      <c r="CB54" s="147"/>
      <c r="CC54" s="147"/>
      <c r="CD54" s="147"/>
      <c r="CE54" s="40">
        <v>0</v>
      </c>
      <c r="CF54" s="40"/>
      <c r="CG54" s="40"/>
      <c r="CH54" s="40"/>
      <c r="CI54" s="40"/>
      <c r="CJ54" s="40"/>
      <c r="CK54" s="40"/>
      <c r="CL54" s="40"/>
      <c r="CM54" s="40"/>
      <c r="CN54" s="40">
        <v>0</v>
      </c>
      <c r="CO54" s="40"/>
      <c r="CP54" s="40"/>
      <c r="CQ54" s="40"/>
      <c r="CR54" s="40"/>
      <c r="CS54" s="40"/>
      <c r="CT54" s="40"/>
      <c r="CU54" s="40"/>
      <c r="CV54" s="40">
        <f>BV54</f>
        <v>0</v>
      </c>
      <c r="CW54" s="40"/>
      <c r="CX54" s="40"/>
      <c r="CY54" s="40"/>
      <c r="CZ54" s="40"/>
      <c r="DA54" s="40"/>
      <c r="DB54" s="40"/>
      <c r="DC54" s="40"/>
      <c r="DD54" s="40">
        <v>0</v>
      </c>
      <c r="DE54" s="40"/>
      <c r="DF54" s="40"/>
      <c r="DG54" s="40"/>
      <c r="DH54" s="40"/>
      <c r="DI54" s="40"/>
      <c r="DJ54" s="40"/>
      <c r="DK54" s="40"/>
      <c r="DL54" s="41" t="s">
        <v>73</v>
      </c>
      <c r="DM54" s="42"/>
      <c r="DN54" s="42"/>
      <c r="DO54" s="42"/>
      <c r="DP54" s="42"/>
      <c r="DQ54" s="42"/>
      <c r="DR54" s="42"/>
      <c r="DS54" s="42"/>
      <c r="DT54" s="43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</row>
    <row r="55" spans="1:163" s="2" customFormat="1" ht="52.5" customHeight="1">
      <c r="A55" s="44" t="s">
        <v>60</v>
      </c>
      <c r="B55" s="44"/>
      <c r="C55" s="44"/>
      <c r="D55" s="44"/>
      <c r="E55" s="44"/>
      <c r="F55" s="44"/>
      <c r="G55" s="45" t="s">
        <v>110</v>
      </c>
      <c r="H55" s="46"/>
      <c r="I55" s="46"/>
      <c r="J55" s="46"/>
      <c r="K55" s="46"/>
      <c r="L55" s="46"/>
      <c r="M55" s="46"/>
      <c r="N55" s="46"/>
      <c r="O55" s="46"/>
      <c r="P55" s="46"/>
      <c r="Q55" s="47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8" t="s">
        <v>66</v>
      </c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4" t="s">
        <v>72</v>
      </c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147">
        <v>0</v>
      </c>
      <c r="BW55" s="147"/>
      <c r="BX55" s="147"/>
      <c r="BY55" s="147"/>
      <c r="BZ55" s="147"/>
      <c r="CA55" s="147"/>
      <c r="CB55" s="147"/>
      <c r="CC55" s="147"/>
      <c r="CD55" s="147"/>
      <c r="CE55" s="40">
        <v>0</v>
      </c>
      <c r="CF55" s="40"/>
      <c r="CG55" s="40"/>
      <c r="CH55" s="40"/>
      <c r="CI55" s="40"/>
      <c r="CJ55" s="40"/>
      <c r="CK55" s="40"/>
      <c r="CL55" s="40"/>
      <c r="CM55" s="40"/>
      <c r="CN55" s="40">
        <v>0</v>
      </c>
      <c r="CO55" s="40"/>
      <c r="CP55" s="40"/>
      <c r="CQ55" s="40"/>
      <c r="CR55" s="40"/>
      <c r="CS55" s="40"/>
      <c r="CT55" s="40"/>
      <c r="CU55" s="40"/>
      <c r="CV55" s="40">
        <f t="shared" si="1"/>
        <v>0</v>
      </c>
      <c r="CW55" s="40"/>
      <c r="CX55" s="40"/>
      <c r="CY55" s="40"/>
      <c r="CZ55" s="40"/>
      <c r="DA55" s="40"/>
      <c r="DB55" s="40"/>
      <c r="DC55" s="40"/>
      <c r="DD55" s="40">
        <v>0</v>
      </c>
      <c r="DE55" s="40"/>
      <c r="DF55" s="40"/>
      <c r="DG55" s="40"/>
      <c r="DH55" s="40"/>
      <c r="DI55" s="40"/>
      <c r="DJ55" s="40"/>
      <c r="DK55" s="40"/>
      <c r="DL55" s="41" t="s">
        <v>73</v>
      </c>
      <c r="DM55" s="42"/>
      <c r="DN55" s="42"/>
      <c r="DO55" s="42"/>
      <c r="DP55" s="42"/>
      <c r="DQ55" s="42"/>
      <c r="DR55" s="42"/>
      <c r="DS55" s="42"/>
      <c r="DT55" s="43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</row>
    <row r="56" spans="1:163" s="2" customFormat="1" ht="12" hidden="1">
      <c r="A56" s="29" t="s">
        <v>17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8">
        <v>122</v>
      </c>
      <c r="BW56" s="38"/>
      <c r="BX56" s="38"/>
      <c r="BY56" s="38"/>
      <c r="BZ56" s="38"/>
      <c r="CA56" s="38"/>
      <c r="CB56" s="38"/>
      <c r="CC56" s="38"/>
      <c r="CD56" s="38"/>
      <c r="CE56" s="37">
        <v>0</v>
      </c>
      <c r="CF56" s="38"/>
      <c r="CG56" s="38"/>
      <c r="CH56" s="38"/>
      <c r="CI56" s="38"/>
      <c r="CJ56" s="38"/>
      <c r="CK56" s="38"/>
      <c r="CL56" s="38"/>
      <c r="CM56" s="38"/>
      <c r="CN56" s="37">
        <v>0</v>
      </c>
      <c r="CO56" s="38"/>
      <c r="CP56" s="38"/>
      <c r="CQ56" s="38"/>
      <c r="CR56" s="38"/>
      <c r="CS56" s="38"/>
      <c r="CT56" s="38"/>
      <c r="CU56" s="38"/>
      <c r="CV56" s="37">
        <v>0</v>
      </c>
      <c r="CW56" s="38"/>
      <c r="CX56" s="38"/>
      <c r="CY56" s="38"/>
      <c r="CZ56" s="38"/>
      <c r="DA56" s="38"/>
      <c r="DB56" s="38"/>
      <c r="DC56" s="38"/>
      <c r="DD56" s="37">
        <f>DD39+DD45+DD52</f>
        <v>0</v>
      </c>
      <c r="DE56" s="38"/>
      <c r="DF56" s="38"/>
      <c r="DG56" s="38"/>
      <c r="DH56" s="38"/>
      <c r="DI56" s="38"/>
      <c r="DJ56" s="38"/>
      <c r="DK56" s="38"/>
      <c r="DL56" s="25" t="s">
        <v>2</v>
      </c>
      <c r="DM56" s="25"/>
      <c r="DN56" s="25"/>
      <c r="DO56" s="25"/>
      <c r="DP56" s="25"/>
      <c r="DQ56" s="25"/>
      <c r="DR56" s="25"/>
      <c r="DS56" s="25"/>
      <c r="DT56" s="25"/>
      <c r="DU56" s="25" t="s">
        <v>2</v>
      </c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 t="s">
        <v>2</v>
      </c>
      <c r="EO56" s="25"/>
      <c r="EP56" s="25"/>
      <c r="EQ56" s="25"/>
      <c r="ER56" s="25"/>
      <c r="ES56" s="25"/>
      <c r="ET56" s="25"/>
      <c r="EU56" s="25"/>
      <c r="EV56" s="25"/>
      <c r="EW56" s="25"/>
      <c r="EX56" s="25" t="s">
        <v>2</v>
      </c>
      <c r="EY56" s="25"/>
      <c r="EZ56" s="25"/>
      <c r="FA56" s="25"/>
      <c r="FB56" s="25"/>
      <c r="FC56" s="25"/>
      <c r="FD56" s="25"/>
      <c r="FE56" s="25"/>
      <c r="FF56" s="25"/>
      <c r="FG56" s="25"/>
    </row>
    <row r="57" spans="1:163" s="17" customFormat="1" ht="13.5" customHeight="1">
      <c r="A57" s="29" t="s">
        <v>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8">
        <v>242</v>
      </c>
      <c r="BW57" s="38"/>
      <c r="BX57" s="38"/>
      <c r="BY57" s="38"/>
      <c r="BZ57" s="38"/>
      <c r="CA57" s="38"/>
      <c r="CB57" s="38"/>
      <c r="CC57" s="38"/>
      <c r="CD57" s="38"/>
      <c r="CE57" s="37">
        <f>BV38</f>
        <v>80000</v>
      </c>
      <c r="CF57" s="38"/>
      <c r="CG57" s="38"/>
      <c r="CH57" s="38"/>
      <c r="CI57" s="38"/>
      <c r="CJ57" s="38"/>
      <c r="CK57" s="38"/>
      <c r="CL57" s="38"/>
      <c r="CM57" s="38"/>
      <c r="CN57" s="37">
        <f>BV45</f>
        <v>80000</v>
      </c>
      <c r="CO57" s="38"/>
      <c r="CP57" s="38"/>
      <c r="CQ57" s="38"/>
      <c r="CR57" s="38"/>
      <c r="CS57" s="38"/>
      <c r="CT57" s="38"/>
      <c r="CU57" s="38"/>
      <c r="CV57" s="37">
        <f>BV52</f>
        <v>80000</v>
      </c>
      <c r="CW57" s="38"/>
      <c r="CX57" s="38"/>
      <c r="CY57" s="38"/>
      <c r="CZ57" s="38"/>
      <c r="DA57" s="38"/>
      <c r="DB57" s="38"/>
      <c r="DC57" s="38"/>
      <c r="DD57" s="37">
        <f>DD38+DD44+DD51</f>
        <v>0</v>
      </c>
      <c r="DE57" s="38"/>
      <c r="DF57" s="38"/>
      <c r="DG57" s="38"/>
      <c r="DH57" s="38"/>
      <c r="DI57" s="38"/>
      <c r="DJ57" s="38"/>
      <c r="DK57" s="38"/>
      <c r="DL57" s="25" t="s">
        <v>2</v>
      </c>
      <c r="DM57" s="25"/>
      <c r="DN57" s="25"/>
      <c r="DO57" s="25"/>
      <c r="DP57" s="25"/>
      <c r="DQ57" s="25"/>
      <c r="DR57" s="25"/>
      <c r="DS57" s="25"/>
      <c r="DT57" s="25"/>
      <c r="DU57" s="25" t="s">
        <v>2</v>
      </c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 t="s">
        <v>2</v>
      </c>
      <c r="EO57" s="25"/>
      <c r="EP57" s="25"/>
      <c r="EQ57" s="25"/>
      <c r="ER57" s="25"/>
      <c r="ES57" s="25"/>
      <c r="ET57" s="25"/>
      <c r="EU57" s="25"/>
      <c r="EV57" s="25"/>
      <c r="EW57" s="25"/>
      <c r="EX57" s="25" t="s">
        <v>2</v>
      </c>
      <c r="EY57" s="25"/>
      <c r="EZ57" s="25"/>
      <c r="FA57" s="25"/>
      <c r="FB57" s="25"/>
      <c r="FC57" s="25"/>
      <c r="FD57" s="25"/>
      <c r="FE57" s="25"/>
      <c r="FF57" s="25"/>
      <c r="FG57" s="25"/>
    </row>
    <row r="58" spans="1:163" s="17" customFormat="1" ht="13.5" customHeight="1">
      <c r="A58" s="29" t="s">
        <v>17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>
        <v>244</v>
      </c>
      <c r="BW58" s="32"/>
      <c r="BX58" s="32"/>
      <c r="BY58" s="32"/>
      <c r="BZ58" s="32"/>
      <c r="CA58" s="32"/>
      <c r="CB58" s="32"/>
      <c r="CC58" s="32"/>
      <c r="CD58" s="33"/>
      <c r="CE58" s="34">
        <f>CE35+CE36+CE39</f>
        <v>2947800</v>
      </c>
      <c r="CF58" s="35"/>
      <c r="CG58" s="35"/>
      <c r="CH58" s="35"/>
      <c r="CI58" s="35"/>
      <c r="CJ58" s="35"/>
      <c r="CK58" s="35"/>
      <c r="CL58" s="35"/>
      <c r="CM58" s="36"/>
      <c r="CN58" s="37">
        <f>CN42+CN43+CN46</f>
        <v>2955000</v>
      </c>
      <c r="CO58" s="38"/>
      <c r="CP58" s="38"/>
      <c r="CQ58" s="38"/>
      <c r="CR58" s="38"/>
      <c r="CS58" s="38"/>
      <c r="CT58" s="38"/>
      <c r="CU58" s="38"/>
      <c r="CV58" s="37">
        <f>BV53+BV49+BV50</f>
        <v>2977000</v>
      </c>
      <c r="CW58" s="38"/>
      <c r="CX58" s="38"/>
      <c r="CY58" s="38"/>
      <c r="CZ58" s="38"/>
      <c r="DA58" s="38"/>
      <c r="DB58" s="38"/>
      <c r="DC58" s="38"/>
      <c r="DD58" s="37">
        <f>DD39+DD46+DD53</f>
        <v>0</v>
      </c>
      <c r="DE58" s="38"/>
      <c r="DF58" s="38"/>
      <c r="DG58" s="38"/>
      <c r="DH58" s="38"/>
      <c r="DI58" s="38"/>
      <c r="DJ58" s="38"/>
      <c r="DK58" s="38"/>
      <c r="DL58" s="25" t="s">
        <v>2</v>
      </c>
      <c r="DM58" s="25"/>
      <c r="DN58" s="25"/>
      <c r="DO58" s="25"/>
      <c r="DP58" s="25"/>
      <c r="DQ58" s="25"/>
      <c r="DR58" s="25"/>
      <c r="DS58" s="25"/>
      <c r="DT58" s="25"/>
      <c r="DU58" s="25" t="s">
        <v>2</v>
      </c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6"/>
      <c r="EO58" s="27"/>
      <c r="EP58" s="27"/>
      <c r="EQ58" s="27"/>
      <c r="ER58" s="27"/>
      <c r="ES58" s="27"/>
      <c r="ET58" s="27"/>
      <c r="EU58" s="27"/>
      <c r="EV58" s="27"/>
      <c r="EW58" s="28"/>
      <c r="EX58" s="26"/>
      <c r="EY58" s="27"/>
      <c r="EZ58" s="27"/>
      <c r="FA58" s="27"/>
      <c r="FB58" s="27"/>
      <c r="FC58" s="27"/>
      <c r="FD58" s="27"/>
      <c r="FE58" s="27"/>
      <c r="FF58" s="28"/>
      <c r="FG58" s="24"/>
    </row>
    <row r="59" spans="1:163" s="17" customFormat="1" ht="13.5" customHeight="1">
      <c r="A59" s="29" t="s">
        <v>17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8">
        <v>852</v>
      </c>
      <c r="BW59" s="38"/>
      <c r="BX59" s="38"/>
      <c r="BY59" s="38"/>
      <c r="BZ59" s="38"/>
      <c r="CA59" s="38"/>
      <c r="CB59" s="38"/>
      <c r="CC59" s="38"/>
      <c r="CD59" s="38"/>
      <c r="CE59" s="37">
        <f>BV40</f>
        <v>0</v>
      </c>
      <c r="CF59" s="38"/>
      <c r="CG59" s="38"/>
      <c r="CH59" s="38"/>
      <c r="CI59" s="38"/>
      <c r="CJ59" s="38"/>
      <c r="CK59" s="38"/>
      <c r="CL59" s="38"/>
      <c r="CM59" s="38"/>
      <c r="CN59" s="37">
        <f>CN47</f>
        <v>0</v>
      </c>
      <c r="CO59" s="38"/>
      <c r="CP59" s="38"/>
      <c r="CQ59" s="38"/>
      <c r="CR59" s="38"/>
      <c r="CS59" s="38"/>
      <c r="CT59" s="38"/>
      <c r="CU59" s="38"/>
      <c r="CV59" s="37">
        <f>CV54</f>
        <v>0</v>
      </c>
      <c r="CW59" s="38"/>
      <c r="CX59" s="38"/>
      <c r="CY59" s="38"/>
      <c r="CZ59" s="38"/>
      <c r="DA59" s="38"/>
      <c r="DB59" s="38"/>
      <c r="DC59" s="38"/>
      <c r="DD59" s="37">
        <f>DD40+DD46+DD53</f>
        <v>0</v>
      </c>
      <c r="DE59" s="38"/>
      <c r="DF59" s="38"/>
      <c r="DG59" s="38"/>
      <c r="DH59" s="38"/>
      <c r="DI59" s="38"/>
      <c r="DJ59" s="38"/>
      <c r="DK59" s="38"/>
      <c r="DL59" s="25" t="s">
        <v>2</v>
      </c>
      <c r="DM59" s="25"/>
      <c r="DN59" s="25"/>
      <c r="DO59" s="25"/>
      <c r="DP59" s="25"/>
      <c r="DQ59" s="25"/>
      <c r="DR59" s="25"/>
      <c r="DS59" s="25"/>
      <c r="DT59" s="25"/>
      <c r="DU59" s="25" t="s">
        <v>2</v>
      </c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 t="s">
        <v>2</v>
      </c>
      <c r="EO59" s="25"/>
      <c r="EP59" s="25"/>
      <c r="EQ59" s="25"/>
      <c r="ER59" s="25"/>
      <c r="ES59" s="25"/>
      <c r="ET59" s="25"/>
      <c r="EU59" s="25"/>
      <c r="EV59" s="25"/>
      <c r="EW59" s="25"/>
      <c r="EX59" s="25" t="s">
        <v>2</v>
      </c>
      <c r="EY59" s="25"/>
      <c r="EZ59" s="25"/>
      <c r="FA59" s="25"/>
      <c r="FB59" s="25"/>
      <c r="FC59" s="25"/>
      <c r="FD59" s="25"/>
      <c r="FE59" s="25"/>
      <c r="FF59" s="25"/>
      <c r="FG59" s="25"/>
    </row>
    <row r="60" spans="1:163" s="17" customFormat="1" ht="13.5" customHeight="1">
      <c r="A60" s="29" t="s">
        <v>17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>
        <v>853</v>
      </c>
      <c r="BW60" s="32"/>
      <c r="BX60" s="32"/>
      <c r="BY60" s="32"/>
      <c r="BZ60" s="32"/>
      <c r="CA60" s="32"/>
      <c r="CB60" s="32"/>
      <c r="CC60" s="32"/>
      <c r="CD60" s="33"/>
      <c r="CE60" s="34">
        <f>CE41+CE48+CE55</f>
        <v>0</v>
      </c>
      <c r="CF60" s="35"/>
      <c r="CG60" s="35"/>
      <c r="CH60" s="35"/>
      <c r="CI60" s="35"/>
      <c r="CJ60" s="35"/>
      <c r="CK60" s="35"/>
      <c r="CL60" s="35"/>
      <c r="CM60" s="36"/>
      <c r="CN60" s="37">
        <f>CN41+CN48+CN55</f>
        <v>0</v>
      </c>
      <c r="CO60" s="38"/>
      <c r="CP60" s="38"/>
      <c r="CQ60" s="38"/>
      <c r="CR60" s="38"/>
      <c r="CS60" s="38"/>
      <c r="CT60" s="38"/>
      <c r="CU60" s="38"/>
      <c r="CV60" s="37">
        <f>CV41+CV48+CV55</f>
        <v>0</v>
      </c>
      <c r="CW60" s="38"/>
      <c r="CX60" s="38"/>
      <c r="CY60" s="38"/>
      <c r="CZ60" s="38"/>
      <c r="DA60" s="38"/>
      <c r="DB60" s="38"/>
      <c r="DC60" s="38"/>
      <c r="DD60" s="37">
        <f>DD41+DD48+DD55</f>
        <v>0</v>
      </c>
      <c r="DE60" s="38"/>
      <c r="DF60" s="38"/>
      <c r="DG60" s="38"/>
      <c r="DH60" s="38"/>
      <c r="DI60" s="38"/>
      <c r="DJ60" s="38"/>
      <c r="DK60" s="38"/>
      <c r="DL60" s="25" t="s">
        <v>2</v>
      </c>
      <c r="DM60" s="25"/>
      <c r="DN60" s="25"/>
      <c r="DO60" s="25"/>
      <c r="DP60" s="25"/>
      <c r="DQ60" s="25"/>
      <c r="DR60" s="25"/>
      <c r="DS60" s="25"/>
      <c r="DT60" s="25"/>
      <c r="DU60" s="25" t="s">
        <v>2</v>
      </c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6"/>
      <c r="EO60" s="27"/>
      <c r="EP60" s="27"/>
      <c r="EQ60" s="27"/>
      <c r="ER60" s="27"/>
      <c r="ES60" s="27"/>
      <c r="ET60" s="27"/>
      <c r="EU60" s="27"/>
      <c r="EV60" s="27"/>
      <c r="EW60" s="28"/>
      <c r="EX60" s="26"/>
      <c r="EY60" s="27"/>
      <c r="EZ60" s="27"/>
      <c r="FA60" s="27"/>
      <c r="FB60" s="27"/>
      <c r="FC60" s="27"/>
      <c r="FD60" s="27"/>
      <c r="FE60" s="27"/>
      <c r="FF60" s="28"/>
      <c r="FG60" s="24"/>
    </row>
    <row r="61" spans="1:163" s="17" customFormat="1" ht="25.5" customHeight="1">
      <c r="A61" s="97" t="s">
        <v>50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9"/>
      <c r="BV61" s="37"/>
      <c r="BW61" s="37"/>
      <c r="BX61" s="37"/>
      <c r="BY61" s="37"/>
      <c r="BZ61" s="37"/>
      <c r="CA61" s="37"/>
      <c r="CB61" s="37"/>
      <c r="CC61" s="37"/>
      <c r="CD61" s="37"/>
      <c r="CE61" s="146">
        <f>CE56+CE57+CE58+CE59+CE60</f>
        <v>3027800</v>
      </c>
      <c r="CF61" s="146"/>
      <c r="CG61" s="146"/>
      <c r="CH61" s="146"/>
      <c r="CI61" s="146"/>
      <c r="CJ61" s="146"/>
      <c r="CK61" s="146"/>
      <c r="CL61" s="146"/>
      <c r="CM61" s="146"/>
      <c r="CN61" s="146">
        <f>CN56+CN57+CN58+CN59+CN60</f>
        <v>3035000</v>
      </c>
      <c r="CO61" s="146"/>
      <c r="CP61" s="146"/>
      <c r="CQ61" s="146"/>
      <c r="CR61" s="146"/>
      <c r="CS61" s="146"/>
      <c r="CT61" s="146"/>
      <c r="CU61" s="146"/>
      <c r="CV61" s="146">
        <f>CV56+CV57+CV58+CV59+CV60</f>
        <v>3057000</v>
      </c>
      <c r="CW61" s="146"/>
      <c r="CX61" s="146"/>
      <c r="CY61" s="146"/>
      <c r="CZ61" s="146"/>
      <c r="DA61" s="146"/>
      <c r="DB61" s="146"/>
      <c r="DC61" s="146"/>
      <c r="DD61" s="37">
        <f>DD56+DD59</f>
        <v>0</v>
      </c>
      <c r="DE61" s="37"/>
      <c r="DF61" s="37"/>
      <c r="DG61" s="37"/>
      <c r="DH61" s="37"/>
      <c r="DI61" s="37"/>
      <c r="DJ61" s="37"/>
      <c r="DK61" s="37"/>
      <c r="DL61" s="25" t="s">
        <v>2</v>
      </c>
      <c r="DM61" s="25"/>
      <c r="DN61" s="25"/>
      <c r="DO61" s="25"/>
      <c r="DP61" s="25"/>
      <c r="DQ61" s="25"/>
      <c r="DR61" s="25"/>
      <c r="DS61" s="25"/>
      <c r="DT61" s="25"/>
      <c r="DU61" s="25" t="s">
        <v>2</v>
      </c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 t="s">
        <v>2</v>
      </c>
      <c r="EO61" s="25"/>
      <c r="EP61" s="25"/>
      <c r="EQ61" s="25"/>
      <c r="ER61" s="25"/>
      <c r="ES61" s="25"/>
      <c r="ET61" s="25"/>
      <c r="EU61" s="25"/>
      <c r="EV61" s="25"/>
      <c r="EW61" s="25"/>
      <c r="EX61" s="25" t="s">
        <v>2</v>
      </c>
      <c r="EY61" s="25"/>
      <c r="EZ61" s="25"/>
      <c r="FA61" s="25"/>
      <c r="FB61" s="25"/>
      <c r="FC61" s="25"/>
      <c r="FD61" s="25"/>
      <c r="FE61" s="25"/>
      <c r="FF61" s="25"/>
      <c r="FG61" s="25"/>
    </row>
    <row r="63" spans="1:148" s="1" customFormat="1" ht="30.75" customHeight="1">
      <c r="A63" s="93" t="s">
        <v>117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DK63" s="13" t="s">
        <v>18</v>
      </c>
      <c r="DL63" s="95"/>
      <c r="DM63" s="95"/>
      <c r="DN63" s="95"/>
      <c r="DO63" s="95"/>
      <c r="DP63" s="1" t="s">
        <v>18</v>
      </c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6">
        <v>20</v>
      </c>
      <c r="EK63" s="96"/>
      <c r="EL63" s="96"/>
      <c r="EM63" s="96"/>
      <c r="EN63" s="111" t="s">
        <v>57</v>
      </c>
      <c r="EO63" s="111"/>
      <c r="EP63" s="111"/>
      <c r="EQ63" s="111"/>
      <c r="ER63" s="1" t="s">
        <v>1</v>
      </c>
    </row>
    <row r="64" spans="1:149" s="17" customFormat="1" ht="13.5" customHeight="1">
      <c r="A64" s="102" t="s">
        <v>51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Y64" s="103" t="s">
        <v>0</v>
      </c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M64" s="103"/>
      <c r="CN64" s="103"/>
      <c r="CO64" s="103"/>
      <c r="CP64" s="103"/>
      <c r="CQ64" s="103"/>
      <c r="CR64" s="103"/>
      <c r="CS64" s="103"/>
      <c r="CT64" s="103"/>
      <c r="DK64" s="18"/>
      <c r="DL64" s="18"/>
      <c r="DM64" s="18"/>
      <c r="DN64" s="18"/>
      <c r="DO64" s="18"/>
      <c r="DP64" s="18"/>
      <c r="DQ64" s="18"/>
      <c r="DR64" s="102" t="s">
        <v>19</v>
      </c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8"/>
      <c r="EK64" s="18"/>
      <c r="EL64" s="18"/>
      <c r="EM64" s="18"/>
      <c r="EN64" s="18"/>
      <c r="EO64" s="18"/>
      <c r="EP64" s="18"/>
      <c r="EQ64" s="18"/>
      <c r="ER64" s="18"/>
      <c r="ES64" s="18"/>
    </row>
    <row r="65" spans="1:101" s="1" customFormat="1" ht="15">
      <c r="A65" s="104" t="s">
        <v>118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W65" s="2" t="s">
        <v>3</v>
      </c>
    </row>
    <row r="66" spans="1:98" s="17" customFormat="1" ht="13.5" customHeight="1">
      <c r="A66" s="102" t="s">
        <v>54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Y66" s="103" t="s">
        <v>0</v>
      </c>
      <c r="BZ66" s="103"/>
      <c r="CA66" s="103"/>
      <c r="CB66" s="103"/>
      <c r="CC66" s="103"/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3"/>
      <c r="CQ66" s="103"/>
      <c r="CR66" s="103"/>
      <c r="CS66" s="103"/>
      <c r="CT66" s="103"/>
    </row>
    <row r="67" spans="1:25" ht="16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163" s="2" customFormat="1" ht="51" customHeight="1">
      <c r="A68" s="100" t="s">
        <v>52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</row>
    <row r="69" spans="1:163" s="2" customFormat="1" ht="73.5" customHeight="1">
      <c r="A69" s="100" t="s">
        <v>56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</row>
    <row r="70" s="2" customFormat="1" ht="12.75" customHeight="1">
      <c r="A70" s="20" t="s">
        <v>53</v>
      </c>
    </row>
  </sheetData>
  <sheetProtection/>
  <mergeCells count="448">
    <mergeCell ref="AZ37:BJ37"/>
    <mergeCell ref="AJ37:AY37"/>
    <mergeCell ref="R37:AI37"/>
    <mergeCell ref="G37:Q37"/>
    <mergeCell ref="A37:F37"/>
    <mergeCell ref="DU41:EM41"/>
    <mergeCell ref="A38:F38"/>
    <mergeCell ref="G38:Q38"/>
    <mergeCell ref="R38:AI38"/>
    <mergeCell ref="AJ38:AY38"/>
    <mergeCell ref="EN41:EW41"/>
    <mergeCell ref="EX41:FG41"/>
    <mergeCell ref="A56:BU56"/>
    <mergeCell ref="BV56:CD56"/>
    <mergeCell ref="CE56:CM56"/>
    <mergeCell ref="CN56:CU56"/>
    <mergeCell ref="CV56:DC56"/>
    <mergeCell ref="DD56:DK56"/>
    <mergeCell ref="BV42:CD42"/>
    <mergeCell ref="CN42:CU42"/>
    <mergeCell ref="BV35:CD35"/>
    <mergeCell ref="CE35:CM35"/>
    <mergeCell ref="AZ35:BJ35"/>
    <mergeCell ref="BK35:BU35"/>
    <mergeCell ref="CV41:DC41"/>
    <mergeCell ref="DD41:DK41"/>
    <mergeCell ref="CN41:CU41"/>
    <mergeCell ref="CE41:CM41"/>
    <mergeCell ref="DD37:DK37"/>
    <mergeCell ref="CV37:DC37"/>
    <mergeCell ref="EX35:FG35"/>
    <mergeCell ref="DU34:EM34"/>
    <mergeCell ref="EN34:EW34"/>
    <mergeCell ref="EX34:FG34"/>
    <mergeCell ref="CN36:CU36"/>
    <mergeCell ref="A19:CY19"/>
    <mergeCell ref="A21:CY21"/>
    <mergeCell ref="A23:CY23"/>
    <mergeCell ref="A35:F35"/>
    <mergeCell ref="G35:Q35"/>
    <mergeCell ref="R35:AI35"/>
    <mergeCell ref="AJ35:AY35"/>
    <mergeCell ref="DL30:DT33"/>
    <mergeCell ref="DD34:DK34"/>
    <mergeCell ref="BV36:CD36"/>
    <mergeCell ref="CE36:CM36"/>
    <mergeCell ref="BV34:CD34"/>
    <mergeCell ref="CE34:CM34"/>
    <mergeCell ref="BK34:BU34"/>
    <mergeCell ref="CV35:DC35"/>
    <mergeCell ref="DL34:DT34"/>
    <mergeCell ref="CN34:CU34"/>
    <mergeCell ref="CV34:DC34"/>
    <mergeCell ref="DL35:DT35"/>
    <mergeCell ref="CN35:CU35"/>
    <mergeCell ref="DD35:DK35"/>
    <mergeCell ref="A34:F34"/>
    <mergeCell ref="G34:Q34"/>
    <mergeCell ref="R34:AI34"/>
    <mergeCell ref="AJ34:AY34"/>
    <mergeCell ref="AZ34:BJ34"/>
    <mergeCell ref="R32:AI33"/>
    <mergeCell ref="AJ32:AY33"/>
    <mergeCell ref="A30:F33"/>
    <mergeCell ref="G30:Q33"/>
    <mergeCell ref="R30:AY31"/>
    <mergeCell ref="A8:FG8"/>
    <mergeCell ref="BJ9:BM9"/>
    <mergeCell ref="BN9:DL9"/>
    <mergeCell ref="DM9:DP9"/>
    <mergeCell ref="DQ9:DV9"/>
    <mergeCell ref="A22:BX22"/>
    <mergeCell ref="A15:CY15"/>
    <mergeCell ref="A17:CY17"/>
    <mergeCell ref="EI22:FG23"/>
    <mergeCell ref="EI15:FG15"/>
    <mergeCell ref="A13:BX14"/>
    <mergeCell ref="EI11:FG11"/>
    <mergeCell ref="EI12:FG12"/>
    <mergeCell ref="EI13:FG13"/>
    <mergeCell ref="EI14:FG14"/>
    <mergeCell ref="DU30:EM33"/>
    <mergeCell ref="EI16:FG17"/>
    <mergeCell ref="EI18:FG21"/>
    <mergeCell ref="EI24:FG25"/>
    <mergeCell ref="A25:CY25"/>
    <mergeCell ref="EN63:EQ63"/>
    <mergeCell ref="DW9:DZ9"/>
    <mergeCell ref="CV61:DC61"/>
    <mergeCell ref="DD61:DK61"/>
    <mergeCell ref="DL61:DT61"/>
    <mergeCell ref="EN36:EW36"/>
    <mergeCell ref="CV42:DC42"/>
    <mergeCell ref="CV59:DC59"/>
    <mergeCell ref="DD59:DK59"/>
    <mergeCell ref="DL59:DT59"/>
    <mergeCell ref="EX30:FG33"/>
    <mergeCell ref="EN30:EW33"/>
    <mergeCell ref="DU35:EM35"/>
    <mergeCell ref="EN35:EW35"/>
    <mergeCell ref="EX61:FG61"/>
    <mergeCell ref="EI26:FG27"/>
    <mergeCell ref="EX36:FG36"/>
    <mergeCell ref="EX38:FG38"/>
    <mergeCell ref="EN61:EW61"/>
    <mergeCell ref="EN59:EW59"/>
    <mergeCell ref="A69:FG69"/>
    <mergeCell ref="A64:BT64"/>
    <mergeCell ref="BY64:CT64"/>
    <mergeCell ref="DR64:EI64"/>
    <mergeCell ref="A65:BT65"/>
    <mergeCell ref="BY65:CT65"/>
    <mergeCell ref="A66:BT66"/>
    <mergeCell ref="BY66:CT66"/>
    <mergeCell ref="A68:FG68"/>
    <mergeCell ref="A63:BT63"/>
    <mergeCell ref="BY63:CT63"/>
    <mergeCell ref="DL63:DO63"/>
    <mergeCell ref="DR63:EI63"/>
    <mergeCell ref="EJ63:EM63"/>
    <mergeCell ref="CN61:CU61"/>
    <mergeCell ref="A61:BU61"/>
    <mergeCell ref="BV61:CD61"/>
    <mergeCell ref="CE61:CM61"/>
    <mergeCell ref="DU61:EM61"/>
    <mergeCell ref="AZ30:BJ33"/>
    <mergeCell ref="BK30:BU33"/>
    <mergeCell ref="BV30:DK30"/>
    <mergeCell ref="BV31:CD33"/>
    <mergeCell ref="DD32:DK33"/>
    <mergeCell ref="CE31:DK31"/>
    <mergeCell ref="CN32:DC32"/>
    <mergeCell ref="CV33:DC33"/>
    <mergeCell ref="CE32:CM33"/>
    <mergeCell ref="CN33:CU33"/>
    <mergeCell ref="A59:BU59"/>
    <mergeCell ref="BV59:CD59"/>
    <mergeCell ref="CE59:CM59"/>
    <mergeCell ref="CN59:CU59"/>
    <mergeCell ref="A36:F36"/>
    <mergeCell ref="G36:Q36"/>
    <mergeCell ref="R36:AI36"/>
    <mergeCell ref="AJ36:AY36"/>
    <mergeCell ref="AZ36:BJ36"/>
    <mergeCell ref="BK36:BU36"/>
    <mergeCell ref="DU59:EM59"/>
    <mergeCell ref="DU56:EM56"/>
    <mergeCell ref="EN56:EW56"/>
    <mergeCell ref="EX56:FG56"/>
    <mergeCell ref="DL56:DT56"/>
    <mergeCell ref="BV38:CD38"/>
    <mergeCell ref="CE38:CM38"/>
    <mergeCell ref="EN38:EW38"/>
    <mergeCell ref="BV40:CD40"/>
    <mergeCell ref="CE40:CM40"/>
    <mergeCell ref="DL36:DT36"/>
    <mergeCell ref="DU36:EM36"/>
    <mergeCell ref="CN38:CU38"/>
    <mergeCell ref="CV38:DC38"/>
    <mergeCell ref="DD38:DK38"/>
    <mergeCell ref="DL38:DT38"/>
    <mergeCell ref="DU38:EM38"/>
    <mergeCell ref="CV36:DC36"/>
    <mergeCell ref="DD36:DK36"/>
    <mergeCell ref="DU37:EM37"/>
    <mergeCell ref="AZ38:BJ38"/>
    <mergeCell ref="BK38:BU38"/>
    <mergeCell ref="A40:F40"/>
    <mergeCell ref="G40:Q40"/>
    <mergeCell ref="R40:AI40"/>
    <mergeCell ref="AJ40:AY40"/>
    <mergeCell ref="AZ40:BJ40"/>
    <mergeCell ref="BK40:BU40"/>
    <mergeCell ref="A39:F39"/>
    <mergeCell ref="G39:Q39"/>
    <mergeCell ref="EX40:FG40"/>
    <mergeCell ref="CN40:CU40"/>
    <mergeCell ref="CV40:DC40"/>
    <mergeCell ref="DD40:DK40"/>
    <mergeCell ref="DL40:DT40"/>
    <mergeCell ref="DU40:EM40"/>
    <mergeCell ref="EN40:EW40"/>
    <mergeCell ref="A42:F42"/>
    <mergeCell ref="G42:Q42"/>
    <mergeCell ref="R42:AI42"/>
    <mergeCell ref="AJ42:AY42"/>
    <mergeCell ref="AZ42:BJ42"/>
    <mergeCell ref="BK42:BU42"/>
    <mergeCell ref="CE42:CM42"/>
    <mergeCell ref="DD42:DK42"/>
    <mergeCell ref="DL42:DT42"/>
    <mergeCell ref="DU42:EM42"/>
    <mergeCell ref="EN42:EW42"/>
    <mergeCell ref="EX42:FG42"/>
    <mergeCell ref="CN43:CU43"/>
    <mergeCell ref="CV43:DC43"/>
    <mergeCell ref="DD43:DK43"/>
    <mergeCell ref="DL43:DT43"/>
    <mergeCell ref="A43:F43"/>
    <mergeCell ref="G43:Q43"/>
    <mergeCell ref="R43:AI43"/>
    <mergeCell ref="AJ43:AY43"/>
    <mergeCell ref="AZ43:BJ43"/>
    <mergeCell ref="BK43:BU43"/>
    <mergeCell ref="DU43:EM43"/>
    <mergeCell ref="EN43:EW43"/>
    <mergeCell ref="EX43:FG43"/>
    <mergeCell ref="A44:F44"/>
    <mergeCell ref="G44:Q44"/>
    <mergeCell ref="R44:AI44"/>
    <mergeCell ref="AJ44:AY44"/>
    <mergeCell ref="AZ44:BJ44"/>
    <mergeCell ref="BK44:BU44"/>
    <mergeCell ref="BV44:CD44"/>
    <mergeCell ref="EN44:EW44"/>
    <mergeCell ref="EX44:FG44"/>
    <mergeCell ref="CE44:CM44"/>
    <mergeCell ref="CN44:CU44"/>
    <mergeCell ref="CV44:DC44"/>
    <mergeCell ref="DD44:DK44"/>
    <mergeCell ref="DL44:DT44"/>
    <mergeCell ref="DU44:EM44"/>
    <mergeCell ref="A45:F45"/>
    <mergeCell ref="G45:Q45"/>
    <mergeCell ref="R45:AI45"/>
    <mergeCell ref="AJ45:AY45"/>
    <mergeCell ref="AZ45:BJ45"/>
    <mergeCell ref="BK45:BU45"/>
    <mergeCell ref="EN45:EW45"/>
    <mergeCell ref="EX45:FG45"/>
    <mergeCell ref="CE45:CM45"/>
    <mergeCell ref="CN45:CU45"/>
    <mergeCell ref="CV45:DC45"/>
    <mergeCell ref="DD45:DK45"/>
    <mergeCell ref="DL45:DT45"/>
    <mergeCell ref="DU45:EM45"/>
    <mergeCell ref="A51:F51"/>
    <mergeCell ref="G51:Q51"/>
    <mergeCell ref="R51:AI51"/>
    <mergeCell ref="AJ51:AY51"/>
    <mergeCell ref="AZ51:BJ51"/>
    <mergeCell ref="BK51:BU51"/>
    <mergeCell ref="DU53:EM53"/>
    <mergeCell ref="EN51:EW51"/>
    <mergeCell ref="EX51:FG51"/>
    <mergeCell ref="A53:F53"/>
    <mergeCell ref="G53:Q53"/>
    <mergeCell ref="R53:AI53"/>
    <mergeCell ref="AJ53:AY53"/>
    <mergeCell ref="AZ53:BJ53"/>
    <mergeCell ref="BK53:BU53"/>
    <mergeCell ref="BV53:CD53"/>
    <mergeCell ref="R41:AI41"/>
    <mergeCell ref="AJ41:AY41"/>
    <mergeCell ref="AZ41:BJ41"/>
    <mergeCell ref="BK41:BU41"/>
    <mergeCell ref="BV41:CD41"/>
    <mergeCell ref="EN53:EW53"/>
    <mergeCell ref="CE53:CM53"/>
    <mergeCell ref="CN53:CU53"/>
    <mergeCell ref="CV53:DC53"/>
    <mergeCell ref="DD53:DK53"/>
    <mergeCell ref="R39:AI39"/>
    <mergeCell ref="AJ39:AY39"/>
    <mergeCell ref="AZ39:BJ39"/>
    <mergeCell ref="DU51:EM51"/>
    <mergeCell ref="BK39:BU39"/>
    <mergeCell ref="DL41:DT41"/>
    <mergeCell ref="DU39:EM39"/>
    <mergeCell ref="BV45:CD45"/>
    <mergeCell ref="DD51:DK51"/>
    <mergeCell ref="DL51:DT51"/>
    <mergeCell ref="A41:F41"/>
    <mergeCell ref="G41:Q41"/>
    <mergeCell ref="EX39:FG39"/>
    <mergeCell ref="BV49:CD49"/>
    <mergeCell ref="CE49:CM49"/>
    <mergeCell ref="CN49:CU49"/>
    <mergeCell ref="CV49:DC49"/>
    <mergeCell ref="DD49:DK49"/>
    <mergeCell ref="DL49:DT49"/>
    <mergeCell ref="DU49:EM49"/>
    <mergeCell ref="EN49:EW49"/>
    <mergeCell ref="CE39:CM39"/>
    <mergeCell ref="AJ49:AY49"/>
    <mergeCell ref="AZ49:BJ49"/>
    <mergeCell ref="EN39:EW39"/>
    <mergeCell ref="CN39:CU39"/>
    <mergeCell ref="CV39:DC39"/>
    <mergeCell ref="DD39:DK39"/>
    <mergeCell ref="DL39:DT39"/>
    <mergeCell ref="BV39:CD39"/>
    <mergeCell ref="A49:F49"/>
    <mergeCell ref="EN50:EW50"/>
    <mergeCell ref="BK49:BU49"/>
    <mergeCell ref="A46:F46"/>
    <mergeCell ref="G46:Q46"/>
    <mergeCell ref="R46:AI46"/>
    <mergeCell ref="AJ46:AY46"/>
    <mergeCell ref="AZ46:BJ46"/>
    <mergeCell ref="G49:Q49"/>
    <mergeCell ref="R49:AI49"/>
    <mergeCell ref="A50:F50"/>
    <mergeCell ref="G50:Q50"/>
    <mergeCell ref="R50:AI50"/>
    <mergeCell ref="AJ50:AY50"/>
    <mergeCell ref="AZ50:BJ50"/>
    <mergeCell ref="EX50:FG50"/>
    <mergeCell ref="DL50:DT50"/>
    <mergeCell ref="DU50:EM50"/>
    <mergeCell ref="BK50:BU50"/>
    <mergeCell ref="EN60:EW60"/>
    <mergeCell ref="EX60:FF60"/>
    <mergeCell ref="A52:F52"/>
    <mergeCell ref="G52:Q52"/>
    <mergeCell ref="R52:AI52"/>
    <mergeCell ref="AJ52:AY52"/>
    <mergeCell ref="AZ52:BJ52"/>
    <mergeCell ref="EX59:FG59"/>
    <mergeCell ref="EX53:FG53"/>
    <mergeCell ref="DL53:DT53"/>
    <mergeCell ref="BK52:BU52"/>
    <mergeCell ref="BV52:CD52"/>
    <mergeCell ref="CE52:CM52"/>
    <mergeCell ref="CN52:CU52"/>
    <mergeCell ref="CV52:DC52"/>
    <mergeCell ref="DD52:DK52"/>
    <mergeCell ref="DD46:DK46"/>
    <mergeCell ref="DL46:DT46"/>
    <mergeCell ref="DU46:EM46"/>
    <mergeCell ref="EN52:EW52"/>
    <mergeCell ref="EX52:FG52"/>
    <mergeCell ref="BV50:CD50"/>
    <mergeCell ref="CE50:CM50"/>
    <mergeCell ref="CN50:CU50"/>
    <mergeCell ref="CV50:DC50"/>
    <mergeCell ref="DD50:DK50"/>
    <mergeCell ref="EN46:EW46"/>
    <mergeCell ref="EX46:FG46"/>
    <mergeCell ref="A48:F48"/>
    <mergeCell ref="G48:Q48"/>
    <mergeCell ref="R48:AI48"/>
    <mergeCell ref="AJ48:AY48"/>
    <mergeCell ref="AZ48:BJ48"/>
    <mergeCell ref="BK48:BU48"/>
    <mergeCell ref="BV46:CD46"/>
    <mergeCell ref="BK47:BU47"/>
    <mergeCell ref="BV55:CD55"/>
    <mergeCell ref="BV48:CD48"/>
    <mergeCell ref="CE48:CM48"/>
    <mergeCell ref="CN48:CU48"/>
    <mergeCell ref="CV48:DC48"/>
    <mergeCell ref="DD48:DK48"/>
    <mergeCell ref="BV51:CD51"/>
    <mergeCell ref="CE51:CM51"/>
    <mergeCell ref="CN51:CU51"/>
    <mergeCell ref="CV51:DC51"/>
    <mergeCell ref="A55:F55"/>
    <mergeCell ref="G55:Q55"/>
    <mergeCell ref="R55:AI55"/>
    <mergeCell ref="AJ55:AY55"/>
    <mergeCell ref="AZ55:BJ55"/>
    <mergeCell ref="BK55:BU55"/>
    <mergeCell ref="DD55:DK55"/>
    <mergeCell ref="DL55:DT55"/>
    <mergeCell ref="DU55:EM55"/>
    <mergeCell ref="DU48:EM48"/>
    <mergeCell ref="EN48:EW48"/>
    <mergeCell ref="EX48:FG48"/>
    <mergeCell ref="DL48:DT48"/>
    <mergeCell ref="DL52:DT52"/>
    <mergeCell ref="DU52:EM52"/>
    <mergeCell ref="EX49:FG49"/>
    <mergeCell ref="EN55:EW55"/>
    <mergeCell ref="EX55:FG55"/>
    <mergeCell ref="A60:BU60"/>
    <mergeCell ref="BV60:CD60"/>
    <mergeCell ref="CE60:CM60"/>
    <mergeCell ref="CN60:CU60"/>
    <mergeCell ref="CV60:DC60"/>
    <mergeCell ref="DD60:DK60"/>
    <mergeCell ref="DL60:DT60"/>
    <mergeCell ref="DU60:EM60"/>
    <mergeCell ref="EX37:FG37"/>
    <mergeCell ref="EN37:EW37"/>
    <mergeCell ref="DL37:DT37"/>
    <mergeCell ref="CN37:CU37"/>
    <mergeCell ref="CE37:CM37"/>
    <mergeCell ref="BV37:CD37"/>
    <mergeCell ref="BK46:BU46"/>
    <mergeCell ref="CE46:CM46"/>
    <mergeCell ref="CN46:CU46"/>
    <mergeCell ref="CV46:DC46"/>
    <mergeCell ref="BK37:BU37"/>
    <mergeCell ref="CE47:CM47"/>
    <mergeCell ref="CN47:CU47"/>
    <mergeCell ref="CV47:DC47"/>
    <mergeCell ref="BV43:CD43"/>
    <mergeCell ref="CE43:CM43"/>
    <mergeCell ref="DD47:DK47"/>
    <mergeCell ref="DL47:DT47"/>
    <mergeCell ref="A47:F47"/>
    <mergeCell ref="G47:Q47"/>
    <mergeCell ref="R47:AI47"/>
    <mergeCell ref="AJ47:AY47"/>
    <mergeCell ref="AZ47:BJ47"/>
    <mergeCell ref="DU47:EM47"/>
    <mergeCell ref="EN47:EW47"/>
    <mergeCell ref="EX47:FG47"/>
    <mergeCell ref="A54:F54"/>
    <mergeCell ref="G54:Q54"/>
    <mergeCell ref="R54:AI54"/>
    <mergeCell ref="AJ54:AY54"/>
    <mergeCell ref="AZ54:BJ54"/>
    <mergeCell ref="BK54:BU54"/>
    <mergeCell ref="BV47:CD47"/>
    <mergeCell ref="DL57:DT57"/>
    <mergeCell ref="BV54:CD54"/>
    <mergeCell ref="CE54:CM54"/>
    <mergeCell ref="CN54:CU54"/>
    <mergeCell ref="CV54:DC54"/>
    <mergeCell ref="DD54:DK54"/>
    <mergeCell ref="DL54:DT54"/>
    <mergeCell ref="CE55:CM55"/>
    <mergeCell ref="CN55:CU55"/>
    <mergeCell ref="CV55:DC55"/>
    <mergeCell ref="DL58:DT58"/>
    <mergeCell ref="DU54:EM54"/>
    <mergeCell ref="EN54:EW54"/>
    <mergeCell ref="EX54:FG54"/>
    <mergeCell ref="A57:BU57"/>
    <mergeCell ref="BV57:CD57"/>
    <mergeCell ref="CE57:CM57"/>
    <mergeCell ref="CN57:CU57"/>
    <mergeCell ref="CV57:DC57"/>
    <mergeCell ref="DD57:DK57"/>
    <mergeCell ref="A58:BU58"/>
    <mergeCell ref="BV58:CD58"/>
    <mergeCell ref="CE58:CM58"/>
    <mergeCell ref="CN58:CU58"/>
    <mergeCell ref="CV58:DC58"/>
    <mergeCell ref="DD58:DK58"/>
    <mergeCell ref="DU58:EM58"/>
    <mergeCell ref="EN58:EW58"/>
    <mergeCell ref="EX58:FF58"/>
    <mergeCell ref="DU57:EM57"/>
    <mergeCell ref="EN57:EW57"/>
    <mergeCell ref="EX57:FG57"/>
  </mergeCells>
  <printOptions/>
  <pageMargins left="0.1968503937007874" right="0.3937007874015748" top="0" bottom="0.3937007874015748" header="0" footer="0.1968503937007874"/>
  <pageSetup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ясная поляна</cp:lastModifiedBy>
  <cp:lastPrinted>2016-12-29T06:59:16Z</cp:lastPrinted>
  <dcterms:created xsi:type="dcterms:W3CDTF">2011-01-28T08:18:11Z</dcterms:created>
  <dcterms:modified xsi:type="dcterms:W3CDTF">2017-03-13T11:54:59Z</dcterms:modified>
  <cp:category/>
  <cp:version/>
  <cp:contentType/>
  <cp:contentStatus/>
</cp:coreProperties>
</file>